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7815" tabRatio="599" activeTab="0"/>
  </bookViews>
  <sheets>
    <sheet name="Stammdaten" sheetId="1" r:id="rId1"/>
    <sheet name="Daniel" sheetId="2" r:id="rId2"/>
    <sheet name="Dino" sheetId="3" r:id="rId3"/>
    <sheet name="Frank" sheetId="4" r:id="rId4"/>
    <sheet name="Ingo" sheetId="5" r:id="rId5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Dino Rockenfeller</author>
  </authors>
  <commentList>
    <comment ref="I3" authorId="0">
      <text>
        <r>
          <rPr>
            <b/>
            <sz val="8"/>
            <rFont val="Tahoma"/>
            <family val="0"/>
          </rPr>
          <t>Max. 2 Pkte</t>
        </r>
      </text>
    </comment>
    <comment ref="J3" authorId="0">
      <text>
        <r>
          <rPr>
            <b/>
            <sz val="8"/>
            <rFont val="Tahoma"/>
            <family val="0"/>
          </rPr>
          <t>Max. 2 Pkte</t>
        </r>
      </text>
    </comment>
    <comment ref="K3" authorId="0">
      <text>
        <r>
          <rPr>
            <b/>
            <sz val="8"/>
            <rFont val="Tahoma"/>
            <family val="0"/>
          </rPr>
          <t>Max. 4 Pkte</t>
        </r>
      </text>
    </comment>
    <comment ref="L3" authorId="0">
      <text>
        <r>
          <rPr>
            <b/>
            <sz val="8"/>
            <rFont val="Tahoma"/>
            <family val="0"/>
          </rPr>
          <t>Max. 7 Pkte</t>
        </r>
      </text>
    </comment>
    <comment ref="M3" authorId="0">
      <text>
        <r>
          <rPr>
            <b/>
            <sz val="8"/>
            <rFont val="Tahoma"/>
            <family val="0"/>
          </rPr>
          <t>Max. 5 Pkte</t>
        </r>
      </text>
    </comment>
  </commentList>
</comments>
</file>

<file path=xl/comments3.xml><?xml version="1.0" encoding="utf-8"?>
<comments xmlns="http://schemas.openxmlformats.org/spreadsheetml/2006/main">
  <authors>
    <author>Dino Rockenfeller</author>
  </authors>
  <commentList>
    <comment ref="I3" authorId="0">
      <text>
        <r>
          <rPr>
            <b/>
            <sz val="8"/>
            <rFont val="Tahoma"/>
            <family val="0"/>
          </rPr>
          <t>Max. 2 Pkte</t>
        </r>
      </text>
    </comment>
    <comment ref="J3" authorId="0">
      <text>
        <r>
          <rPr>
            <b/>
            <sz val="8"/>
            <rFont val="Tahoma"/>
            <family val="0"/>
          </rPr>
          <t>Max. 2 Pkte</t>
        </r>
      </text>
    </comment>
    <comment ref="K3" authorId="0">
      <text>
        <r>
          <rPr>
            <b/>
            <sz val="8"/>
            <rFont val="Tahoma"/>
            <family val="0"/>
          </rPr>
          <t>Max. 4 Pkte</t>
        </r>
      </text>
    </comment>
    <comment ref="L3" authorId="0">
      <text>
        <r>
          <rPr>
            <b/>
            <sz val="8"/>
            <rFont val="Tahoma"/>
            <family val="0"/>
          </rPr>
          <t>Max. 7 Pkte</t>
        </r>
      </text>
    </comment>
    <comment ref="M3" authorId="0">
      <text>
        <r>
          <rPr>
            <b/>
            <sz val="8"/>
            <rFont val="Tahoma"/>
            <family val="0"/>
          </rPr>
          <t>Max. 5 Pkte</t>
        </r>
      </text>
    </comment>
  </commentList>
</comments>
</file>

<file path=xl/comments4.xml><?xml version="1.0" encoding="utf-8"?>
<comments xmlns="http://schemas.openxmlformats.org/spreadsheetml/2006/main">
  <authors>
    <author>Dino Rockenfeller</author>
  </authors>
  <commentList>
    <comment ref="I3" authorId="0">
      <text>
        <r>
          <rPr>
            <b/>
            <sz val="8"/>
            <rFont val="Tahoma"/>
            <family val="0"/>
          </rPr>
          <t>Max. 2 Pkte</t>
        </r>
      </text>
    </comment>
    <comment ref="J3" authorId="0">
      <text>
        <r>
          <rPr>
            <b/>
            <sz val="8"/>
            <rFont val="Tahoma"/>
            <family val="0"/>
          </rPr>
          <t>Max. 2 Pkte</t>
        </r>
      </text>
    </comment>
    <comment ref="K3" authorId="0">
      <text>
        <r>
          <rPr>
            <b/>
            <sz val="8"/>
            <rFont val="Tahoma"/>
            <family val="0"/>
          </rPr>
          <t>Max. 4 Pkte</t>
        </r>
      </text>
    </comment>
    <comment ref="L3" authorId="0">
      <text>
        <r>
          <rPr>
            <b/>
            <sz val="8"/>
            <rFont val="Tahoma"/>
            <family val="0"/>
          </rPr>
          <t>Max. 7 Pkte</t>
        </r>
      </text>
    </comment>
    <comment ref="M3" authorId="0">
      <text>
        <r>
          <rPr>
            <b/>
            <sz val="8"/>
            <rFont val="Tahoma"/>
            <family val="0"/>
          </rPr>
          <t>Max. 5 Pkte</t>
        </r>
      </text>
    </comment>
  </commentList>
</comments>
</file>

<file path=xl/comments5.xml><?xml version="1.0" encoding="utf-8"?>
<comments xmlns="http://schemas.openxmlformats.org/spreadsheetml/2006/main">
  <authors>
    <author>Dino Rockenfeller</author>
  </authors>
  <commentList>
    <comment ref="I3" authorId="0">
      <text>
        <r>
          <rPr>
            <b/>
            <sz val="8"/>
            <rFont val="Tahoma"/>
            <family val="0"/>
          </rPr>
          <t>Max. 2 Pkte</t>
        </r>
      </text>
    </comment>
    <comment ref="J3" authorId="0">
      <text>
        <r>
          <rPr>
            <b/>
            <sz val="8"/>
            <rFont val="Tahoma"/>
            <family val="0"/>
          </rPr>
          <t>Max. 2 Pkte</t>
        </r>
      </text>
    </comment>
    <comment ref="K3" authorId="0">
      <text>
        <r>
          <rPr>
            <b/>
            <sz val="8"/>
            <rFont val="Tahoma"/>
            <family val="0"/>
          </rPr>
          <t>Max. 4 Pkte</t>
        </r>
      </text>
    </comment>
    <comment ref="L3" authorId="0">
      <text>
        <r>
          <rPr>
            <b/>
            <sz val="8"/>
            <rFont val="Tahoma"/>
            <family val="0"/>
          </rPr>
          <t>Max. 7 Pkte</t>
        </r>
      </text>
    </comment>
    <comment ref="M3" authorId="0">
      <text>
        <r>
          <rPr>
            <b/>
            <sz val="8"/>
            <rFont val="Tahoma"/>
            <family val="0"/>
          </rPr>
          <t>Max. 5 Pkte</t>
        </r>
      </text>
    </comment>
  </commentList>
</comments>
</file>

<file path=xl/sharedStrings.xml><?xml version="1.0" encoding="utf-8"?>
<sst xmlns="http://schemas.openxmlformats.org/spreadsheetml/2006/main" count="172" uniqueCount="77">
  <si>
    <t>Weinname</t>
  </si>
  <si>
    <t>Klarheit</t>
  </si>
  <si>
    <t>Geruch</t>
  </si>
  <si>
    <t>Geschmack</t>
  </si>
  <si>
    <t>Gesamteindruck</t>
  </si>
  <si>
    <t>Summe</t>
  </si>
  <si>
    <t>Generell</t>
  </si>
  <si>
    <t>Datum</t>
  </si>
  <si>
    <t>Name</t>
  </si>
  <si>
    <t>Farbe</t>
  </si>
  <si>
    <t>Wieder kaufen ?</t>
  </si>
  <si>
    <t>nein</t>
  </si>
  <si>
    <t>Jacob´s Creek</t>
  </si>
  <si>
    <t>Arcos do Rei</t>
  </si>
  <si>
    <t>Sfursat</t>
  </si>
  <si>
    <t>ja</t>
  </si>
  <si>
    <t>Bertha</t>
  </si>
  <si>
    <t>Chianti Classico</t>
  </si>
  <si>
    <t>Farnese</t>
  </si>
  <si>
    <t>Herkunftsland</t>
  </si>
  <si>
    <t>Region</t>
  </si>
  <si>
    <t>Traube</t>
  </si>
  <si>
    <t>Erzeuger</t>
  </si>
  <si>
    <t>Alkoholgehalt</t>
  </si>
  <si>
    <t>Jahrgang</t>
  </si>
  <si>
    <t>Einkäufer</t>
  </si>
  <si>
    <t>Preis</t>
  </si>
  <si>
    <t>Kreativität</t>
  </si>
  <si>
    <t>Quelle</t>
  </si>
  <si>
    <t>Bewertung lt Wein-Plus Datenbank</t>
  </si>
  <si>
    <t>Australien</t>
  </si>
  <si>
    <t>South Eastern Australia</t>
  </si>
  <si>
    <t>Shiraz Cabernet</t>
  </si>
  <si>
    <t>Orlando Wines</t>
  </si>
  <si>
    <t>Frank</t>
  </si>
  <si>
    <t>nicht näher bestimmt</t>
  </si>
  <si>
    <t>Portugal</t>
  </si>
  <si>
    <t>Dao</t>
  </si>
  <si>
    <t>Bastardo</t>
  </si>
  <si>
    <t>Daniel</t>
  </si>
  <si>
    <t>Daniels Stiefvater</t>
  </si>
  <si>
    <t>Italien</t>
  </si>
  <si>
    <t>Valtellina</t>
  </si>
  <si>
    <t>Nebbiolo</t>
  </si>
  <si>
    <t>Nino Negri</t>
  </si>
  <si>
    <t>Dino</t>
  </si>
  <si>
    <t>Kellerei</t>
  </si>
  <si>
    <t>Österreich</t>
  </si>
  <si>
    <t>Riede Satzen Retz</t>
  </si>
  <si>
    <t>Blauer Portugieser</t>
  </si>
  <si>
    <t>Gatterburg´sche Schlosskellerei Retz</t>
  </si>
  <si>
    <t>Toskana</t>
  </si>
  <si>
    <t>Sangiovese</t>
  </si>
  <si>
    <t>Casa Emma</t>
  </si>
  <si>
    <t>Ingo</t>
  </si>
  <si>
    <t>Weinhaus Lindenthal</t>
  </si>
  <si>
    <t>Ortona</t>
  </si>
  <si>
    <t>Franks Mutter</t>
  </si>
  <si>
    <t>Le Ghiaie</t>
  </si>
  <si>
    <t>Sardinien</t>
  </si>
  <si>
    <t>Cannonau</t>
  </si>
  <si>
    <t>Meloni</t>
  </si>
  <si>
    <t>Kaufhof</t>
  </si>
  <si>
    <t>Blaufraenkisch</t>
  </si>
  <si>
    <t>Burgenland</t>
  </si>
  <si>
    <t>Pittnauer</t>
  </si>
  <si>
    <t>Pittnauer Reserve</t>
  </si>
  <si>
    <t>Shiraz 2000</t>
  </si>
  <si>
    <t xml:space="preserve">Shiraz  </t>
  </si>
  <si>
    <t>Wakley Cellars</t>
  </si>
  <si>
    <t>Lidl</t>
  </si>
  <si>
    <t>Rosso del Conte</t>
  </si>
  <si>
    <t>Ygay</t>
  </si>
  <si>
    <t>Spanien</t>
  </si>
  <si>
    <t>Rioja</t>
  </si>
  <si>
    <t>Tempranillo</t>
  </si>
  <si>
    <t>Mas de Masos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</si>
</sst>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/dd/yy"/>
    <numFmt numFmtId="181" formatCode="mmm\ yyyy"/>
    <numFmt numFmtId="182" formatCode="#,##0.00\ [$€-1]"/>
    <numFmt numFmtId="183" formatCode="0.0"/>
    <numFmt numFmtId="184" formatCode="mmm\-yyyy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83" fontId="0" fillId="2" borderId="3" xfId="0" applyNumberFormat="1" applyFill="1" applyBorder="1" applyAlignment="1">
      <alignment horizontal="center"/>
    </xf>
    <xf numFmtId="183" fontId="0" fillId="2" borderId="4" xfId="0" applyNumberFormat="1" applyFill="1" applyBorder="1" applyAlignment="1">
      <alignment horizontal="center"/>
    </xf>
    <xf numFmtId="183" fontId="0" fillId="2" borderId="7" xfId="0" applyNumberFormat="1" applyFill="1" applyBorder="1" applyAlignment="1">
      <alignment horizontal="center"/>
    </xf>
    <xf numFmtId="183" fontId="0" fillId="2" borderId="1" xfId="0" applyNumberFormat="1" applyFill="1" applyBorder="1" applyAlignment="1">
      <alignment horizontal="center"/>
    </xf>
    <xf numFmtId="183" fontId="0" fillId="2" borderId="2" xfId="0" applyNumberFormat="1" applyFill="1" applyBorder="1" applyAlignment="1">
      <alignment horizontal="center"/>
    </xf>
    <xf numFmtId="183" fontId="0" fillId="2" borderId="5" xfId="0" applyNumberFormat="1" applyFill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6" xfId="0" applyNumberFormat="1" applyBorder="1" applyAlignment="1">
      <alignment horizontal="center"/>
    </xf>
    <xf numFmtId="18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1" fillId="2" borderId="1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18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981075</xdr:colOff>
      <xdr:row>0</xdr:row>
      <xdr:rowOff>361950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85"/>
  <sheetViews>
    <sheetView tabSelected="1" workbookViewId="0" topLeftCell="A1">
      <selection activeCell="M15" sqref="M15"/>
    </sheetView>
  </sheetViews>
  <sheetFormatPr defaultColWidth="11.421875" defaultRowHeight="12.75"/>
  <cols>
    <col min="1" max="1" width="15.28125" style="0" bestFit="1" customWidth="1"/>
    <col min="2" max="2" width="13.421875" style="2" bestFit="1" customWidth="1"/>
    <col min="3" max="3" width="20.8515625" style="0" bestFit="1" customWidth="1"/>
    <col min="4" max="4" width="17.8515625" style="0" customWidth="1"/>
    <col min="5" max="5" width="21.421875" style="0" customWidth="1"/>
    <col min="6" max="6" width="13.57421875" style="0" bestFit="1" customWidth="1"/>
    <col min="7" max="7" width="9.57421875" style="0" bestFit="1" customWidth="1"/>
    <col min="8" max="8" width="9.140625" style="0" customWidth="1"/>
    <col min="9" max="9" width="9.57421875" style="0" bestFit="1" customWidth="1"/>
    <col min="10" max="10" width="9.140625" style="0" customWidth="1"/>
    <col min="11" max="11" width="10.28125" style="0" bestFit="1" customWidth="1"/>
    <col min="12" max="12" width="22.28125" style="0" customWidth="1"/>
    <col min="13" max="13" width="18.00390625" style="0" bestFit="1" customWidth="1"/>
    <col min="14" max="16384" width="9.140625" style="0" customWidth="1"/>
  </cols>
  <sheetData>
    <row r="1" spans="1:13" ht="33.75" customHeight="1">
      <c r="A1" s="46"/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8" t="s">
        <v>6</v>
      </c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9" customFormat="1" ht="25.5" customHeight="1">
      <c r="A3" s="49" t="s">
        <v>0</v>
      </c>
      <c r="B3" s="49" t="s">
        <v>19</v>
      </c>
      <c r="C3" s="49" t="s">
        <v>20</v>
      </c>
      <c r="D3" s="49" t="s">
        <v>21</v>
      </c>
      <c r="E3" s="50" t="s">
        <v>22</v>
      </c>
      <c r="F3" s="49" t="s">
        <v>23</v>
      </c>
      <c r="G3" s="49" t="s">
        <v>24</v>
      </c>
      <c r="H3" s="51" t="s">
        <v>7</v>
      </c>
      <c r="I3" s="49" t="s">
        <v>25</v>
      </c>
      <c r="J3" s="52" t="s">
        <v>26</v>
      </c>
      <c r="K3" s="53" t="s">
        <v>27</v>
      </c>
      <c r="L3" s="53" t="s">
        <v>28</v>
      </c>
      <c r="M3" s="50" t="s">
        <v>29</v>
      </c>
    </row>
    <row r="4" spans="1:13" ht="12.75">
      <c r="A4" s="54" t="s">
        <v>12</v>
      </c>
      <c r="B4" s="54" t="s">
        <v>30</v>
      </c>
      <c r="C4" s="54" t="s">
        <v>31</v>
      </c>
      <c r="D4" s="54" t="s">
        <v>32</v>
      </c>
      <c r="E4" s="55" t="s">
        <v>33</v>
      </c>
      <c r="F4" s="54">
        <v>13</v>
      </c>
      <c r="G4" s="54">
        <v>1999</v>
      </c>
      <c r="H4" s="56">
        <v>37532</v>
      </c>
      <c r="I4" s="54" t="s">
        <v>34</v>
      </c>
      <c r="J4" s="57">
        <v>10</v>
      </c>
      <c r="K4" s="58">
        <v>0</v>
      </c>
      <c r="L4" s="58" t="s">
        <v>35</v>
      </c>
      <c r="M4" s="22"/>
    </row>
    <row r="5" spans="1:13" ht="12.75">
      <c r="A5" s="54" t="s">
        <v>13</v>
      </c>
      <c r="B5" s="54" t="s">
        <v>36</v>
      </c>
      <c r="C5" s="54" t="s">
        <v>37</v>
      </c>
      <c r="D5" s="54" t="s">
        <v>38</v>
      </c>
      <c r="E5" s="55" t="s">
        <v>13</v>
      </c>
      <c r="F5" s="54">
        <v>13</v>
      </c>
      <c r="G5" s="54">
        <v>1996</v>
      </c>
      <c r="H5" s="59">
        <v>37532</v>
      </c>
      <c r="I5" s="54" t="s">
        <v>39</v>
      </c>
      <c r="J5" s="57">
        <v>14</v>
      </c>
      <c r="K5" s="58">
        <v>0</v>
      </c>
      <c r="L5" s="58" t="s">
        <v>40</v>
      </c>
      <c r="M5" s="22"/>
    </row>
    <row r="6" spans="1:13" ht="12.75">
      <c r="A6" s="54" t="s">
        <v>14</v>
      </c>
      <c r="B6" s="54" t="s">
        <v>41</v>
      </c>
      <c r="C6" s="54" t="s">
        <v>42</v>
      </c>
      <c r="D6" s="54" t="s">
        <v>43</v>
      </c>
      <c r="E6" s="55" t="s">
        <v>44</v>
      </c>
      <c r="F6" s="54">
        <v>14.5</v>
      </c>
      <c r="G6" s="54">
        <v>1997</v>
      </c>
      <c r="H6" s="59">
        <v>37532</v>
      </c>
      <c r="I6" s="54" t="s">
        <v>45</v>
      </c>
      <c r="J6" s="57">
        <v>12</v>
      </c>
      <c r="K6" s="58">
        <v>0</v>
      </c>
      <c r="L6" s="58" t="s">
        <v>46</v>
      </c>
      <c r="M6" s="22"/>
    </row>
    <row r="7" spans="1:13" ht="25.5">
      <c r="A7" s="54" t="s">
        <v>16</v>
      </c>
      <c r="B7" s="54" t="s">
        <v>47</v>
      </c>
      <c r="C7" s="54" t="s">
        <v>48</v>
      </c>
      <c r="D7" s="54" t="s">
        <v>49</v>
      </c>
      <c r="E7" s="55" t="s">
        <v>50</v>
      </c>
      <c r="F7" s="54">
        <v>13</v>
      </c>
      <c r="G7" s="54">
        <v>2000</v>
      </c>
      <c r="H7" s="59">
        <v>37543</v>
      </c>
      <c r="I7" s="54" t="s">
        <v>39</v>
      </c>
      <c r="J7" s="57">
        <v>5.5</v>
      </c>
      <c r="K7" s="58">
        <v>1</v>
      </c>
      <c r="L7" s="58" t="s">
        <v>40</v>
      </c>
      <c r="M7" s="22"/>
    </row>
    <row r="8" spans="1:13" ht="12.75">
      <c r="A8" s="54" t="s">
        <v>17</v>
      </c>
      <c r="B8" s="54" t="s">
        <v>41</v>
      </c>
      <c r="C8" s="54" t="s">
        <v>51</v>
      </c>
      <c r="D8" s="54" t="s">
        <v>52</v>
      </c>
      <c r="E8" s="55" t="s">
        <v>53</v>
      </c>
      <c r="F8" s="54">
        <v>13</v>
      </c>
      <c r="G8" s="54">
        <v>1997</v>
      </c>
      <c r="H8" s="59">
        <v>37543</v>
      </c>
      <c r="I8" s="54" t="s">
        <v>54</v>
      </c>
      <c r="J8" s="57">
        <v>14</v>
      </c>
      <c r="K8" s="58">
        <v>0</v>
      </c>
      <c r="L8" s="58" t="s">
        <v>55</v>
      </c>
      <c r="M8" s="22"/>
    </row>
    <row r="9" spans="1:13" ht="12.75">
      <c r="A9" s="54" t="s">
        <v>18</v>
      </c>
      <c r="B9" s="54" t="s">
        <v>41</v>
      </c>
      <c r="C9" s="54" t="s">
        <v>51</v>
      </c>
      <c r="D9" s="54" t="s">
        <v>52</v>
      </c>
      <c r="E9" s="55" t="s">
        <v>56</v>
      </c>
      <c r="F9" s="54">
        <v>13</v>
      </c>
      <c r="G9" s="54">
        <v>2001</v>
      </c>
      <c r="H9" s="59">
        <v>37543</v>
      </c>
      <c r="I9" s="54" t="s">
        <v>34</v>
      </c>
      <c r="J9" s="57">
        <v>8</v>
      </c>
      <c r="K9" s="58">
        <v>0</v>
      </c>
      <c r="L9" s="58" t="s">
        <v>57</v>
      </c>
      <c r="M9" s="22"/>
    </row>
    <row r="10" spans="1:13" ht="12.75">
      <c r="A10" s="22" t="s">
        <v>58</v>
      </c>
      <c r="B10" s="22" t="s">
        <v>41</v>
      </c>
      <c r="C10" s="22" t="s">
        <v>59</v>
      </c>
      <c r="D10" s="22" t="s">
        <v>60</v>
      </c>
      <c r="E10" s="60" t="s">
        <v>61</v>
      </c>
      <c r="F10" s="22">
        <v>14</v>
      </c>
      <c r="G10" s="22">
        <v>1997</v>
      </c>
      <c r="H10" s="47">
        <v>37576</v>
      </c>
      <c r="I10" s="22" t="s">
        <v>45</v>
      </c>
      <c r="J10" s="61">
        <v>11</v>
      </c>
      <c r="K10" s="62">
        <v>0</v>
      </c>
      <c r="L10" s="62" t="s">
        <v>62</v>
      </c>
      <c r="M10" s="22"/>
    </row>
    <row r="11" spans="1:13" ht="12.75">
      <c r="A11" s="22" t="s">
        <v>66</v>
      </c>
      <c r="B11" s="54" t="s">
        <v>47</v>
      </c>
      <c r="C11" s="22" t="s">
        <v>64</v>
      </c>
      <c r="D11" s="22" t="s">
        <v>63</v>
      </c>
      <c r="E11" s="60" t="s">
        <v>65</v>
      </c>
      <c r="F11" s="22">
        <v>12.5</v>
      </c>
      <c r="G11" s="22">
        <v>1998</v>
      </c>
      <c r="H11" s="47">
        <v>37576</v>
      </c>
      <c r="I11" s="22" t="s">
        <v>54</v>
      </c>
      <c r="J11" s="61">
        <v>13</v>
      </c>
      <c r="K11" s="62">
        <v>0</v>
      </c>
      <c r="L11" s="62" t="s">
        <v>62</v>
      </c>
      <c r="M11" s="22"/>
    </row>
    <row r="12" spans="1:13" ht="12.75">
      <c r="A12" s="22" t="s">
        <v>67</v>
      </c>
      <c r="B12" s="22" t="s">
        <v>30</v>
      </c>
      <c r="C12" s="22" t="s">
        <v>31</v>
      </c>
      <c r="D12" s="22" t="s">
        <v>68</v>
      </c>
      <c r="E12" s="60" t="s">
        <v>69</v>
      </c>
      <c r="F12" s="22">
        <v>12</v>
      </c>
      <c r="G12" s="22">
        <v>2000</v>
      </c>
      <c r="H12" s="47">
        <v>37576</v>
      </c>
      <c r="I12" s="22" t="s">
        <v>39</v>
      </c>
      <c r="J12" s="61">
        <v>3.5</v>
      </c>
      <c r="K12" s="62">
        <v>0</v>
      </c>
      <c r="L12" s="62" t="s">
        <v>70</v>
      </c>
      <c r="M12" s="22"/>
    </row>
    <row r="13" spans="1:13" ht="12.75">
      <c r="A13" s="22" t="s">
        <v>71</v>
      </c>
      <c r="B13" s="22" t="s">
        <v>41</v>
      </c>
      <c r="C13" s="22"/>
      <c r="D13" s="22"/>
      <c r="E13" s="60"/>
      <c r="F13" s="22">
        <v>14</v>
      </c>
      <c r="G13" s="22"/>
      <c r="H13" s="47">
        <v>37609</v>
      </c>
      <c r="I13" s="22" t="s">
        <v>45</v>
      </c>
      <c r="J13" s="61">
        <v>18</v>
      </c>
      <c r="K13" s="62"/>
      <c r="L13" s="62"/>
      <c r="M13" s="22"/>
    </row>
    <row r="14" spans="1:13" ht="12.75">
      <c r="A14" s="22" t="s">
        <v>72</v>
      </c>
      <c r="B14" s="22" t="s">
        <v>73</v>
      </c>
      <c r="C14" s="22" t="s">
        <v>74</v>
      </c>
      <c r="D14" s="22" t="s">
        <v>75</v>
      </c>
      <c r="E14" s="60"/>
      <c r="F14" s="22"/>
      <c r="G14" s="22">
        <v>1995</v>
      </c>
      <c r="H14" s="47">
        <f>H13</f>
        <v>37609</v>
      </c>
      <c r="I14" s="22" t="s">
        <v>34</v>
      </c>
      <c r="J14" s="61">
        <v>20</v>
      </c>
      <c r="K14" s="62"/>
      <c r="L14" s="62"/>
      <c r="M14" s="22"/>
    </row>
    <row r="15" spans="1:13" ht="12.75">
      <c r="A15" s="22" t="s">
        <v>76</v>
      </c>
      <c r="B15" s="22" t="s">
        <v>73</v>
      </c>
      <c r="C15" s="22"/>
      <c r="D15" s="22"/>
      <c r="E15" s="60"/>
      <c r="F15" s="22"/>
      <c r="G15" s="22">
        <v>1992</v>
      </c>
      <c r="H15" s="47">
        <v>37609</v>
      </c>
      <c r="I15" s="22" t="s">
        <v>54</v>
      </c>
      <c r="J15" s="61">
        <v>36</v>
      </c>
      <c r="K15" s="62"/>
      <c r="L15" s="62"/>
      <c r="M15" s="22"/>
    </row>
    <row r="16" spans="1:13" ht="12.75">
      <c r="A16" s="22"/>
      <c r="B16" s="22"/>
      <c r="C16" s="22"/>
      <c r="D16" s="22"/>
      <c r="E16" s="60"/>
      <c r="F16" s="22"/>
      <c r="G16" s="22"/>
      <c r="H16" s="47"/>
      <c r="I16" s="22"/>
      <c r="J16" s="61"/>
      <c r="K16" s="62"/>
      <c r="L16" s="62"/>
      <c r="M16" s="22"/>
    </row>
    <row r="17" spans="1:13" ht="12.75">
      <c r="A17" s="22"/>
      <c r="B17" s="22"/>
      <c r="C17" s="22"/>
      <c r="D17" s="22"/>
      <c r="E17" s="60"/>
      <c r="F17" s="22"/>
      <c r="G17" s="22"/>
      <c r="H17" s="47"/>
      <c r="I17" s="22"/>
      <c r="J17" s="61"/>
      <c r="K17" s="62"/>
      <c r="L17" s="62"/>
      <c r="M17" s="22"/>
    </row>
    <row r="18" spans="1:13" ht="12.75">
      <c r="A18" s="22"/>
      <c r="B18" s="22"/>
      <c r="C18" s="22"/>
      <c r="D18" s="22"/>
      <c r="E18" s="60"/>
      <c r="F18" s="22"/>
      <c r="G18" s="22"/>
      <c r="H18" s="47"/>
      <c r="I18" s="22"/>
      <c r="J18" s="61"/>
      <c r="K18" s="62"/>
      <c r="L18" s="62"/>
      <c r="M18" s="22"/>
    </row>
    <row r="19" spans="1:13" ht="12.75">
      <c r="A19" s="22"/>
      <c r="B19" s="22"/>
      <c r="C19" s="22"/>
      <c r="D19" s="22"/>
      <c r="E19" s="60"/>
      <c r="F19" s="22"/>
      <c r="G19" s="22"/>
      <c r="H19" s="47"/>
      <c r="I19" s="22"/>
      <c r="J19" s="61"/>
      <c r="K19" s="62"/>
      <c r="L19" s="62"/>
      <c r="M19" s="22"/>
    </row>
    <row r="20" spans="1:13" ht="12.75">
      <c r="A20" s="22"/>
      <c r="B20" s="22"/>
      <c r="C20" s="22"/>
      <c r="D20" s="22"/>
      <c r="E20" s="60"/>
      <c r="F20" s="22"/>
      <c r="G20" s="22"/>
      <c r="H20" s="47"/>
      <c r="I20" s="22"/>
      <c r="J20" s="61"/>
      <c r="K20" s="62"/>
      <c r="L20" s="62"/>
      <c r="M20" s="22"/>
    </row>
    <row r="21" spans="1:13" ht="12.75">
      <c r="A21" s="22"/>
      <c r="B21" s="22"/>
      <c r="C21" s="22"/>
      <c r="D21" s="22"/>
      <c r="E21" s="60"/>
      <c r="F21" s="22"/>
      <c r="G21" s="22"/>
      <c r="H21" s="47"/>
      <c r="I21" s="22"/>
      <c r="J21" s="61"/>
      <c r="K21" s="62"/>
      <c r="L21" s="62"/>
      <c r="M21" s="22"/>
    </row>
    <row r="22" spans="1:13" ht="12.75">
      <c r="A22" s="22"/>
      <c r="B22" s="22"/>
      <c r="C22" s="22"/>
      <c r="D22" s="22"/>
      <c r="E22" s="60"/>
      <c r="F22" s="22"/>
      <c r="G22" s="22"/>
      <c r="H22" s="47"/>
      <c r="I22" s="22"/>
      <c r="J22" s="61"/>
      <c r="K22" s="62"/>
      <c r="L22" s="62"/>
      <c r="M22" s="22"/>
    </row>
    <row r="23" spans="1:13" ht="12.75">
      <c r="A23" s="22"/>
      <c r="B23" s="22"/>
      <c r="C23" s="22"/>
      <c r="D23" s="22"/>
      <c r="E23" s="60"/>
      <c r="F23" s="22"/>
      <c r="G23" s="22"/>
      <c r="H23" s="47"/>
      <c r="I23" s="22"/>
      <c r="J23" s="61"/>
      <c r="K23" s="62"/>
      <c r="L23" s="62"/>
      <c r="M23" s="22"/>
    </row>
    <row r="24" spans="1:13" ht="12.75">
      <c r="A24" s="22"/>
      <c r="B24" s="22"/>
      <c r="C24" s="22"/>
      <c r="D24" s="22"/>
      <c r="E24" s="60"/>
      <c r="F24" s="22"/>
      <c r="G24" s="22"/>
      <c r="H24" s="47"/>
      <c r="I24" s="22"/>
      <c r="J24" s="61"/>
      <c r="K24" s="62"/>
      <c r="L24" s="62"/>
      <c r="M24" s="22"/>
    </row>
    <row r="25" spans="1:13" ht="12.75">
      <c r="A25" s="22"/>
      <c r="B25" s="22"/>
      <c r="C25" s="22"/>
      <c r="D25" s="22"/>
      <c r="E25" s="60"/>
      <c r="F25" s="22"/>
      <c r="G25" s="22"/>
      <c r="H25" s="47"/>
      <c r="I25" s="22"/>
      <c r="J25" s="61"/>
      <c r="K25" s="62"/>
      <c r="L25" s="62"/>
      <c r="M25" s="22"/>
    </row>
    <row r="26" spans="1:13" ht="12.75">
      <c r="A26" s="22"/>
      <c r="B26" s="22"/>
      <c r="C26" s="22"/>
      <c r="D26" s="22"/>
      <c r="E26" s="60"/>
      <c r="F26" s="22"/>
      <c r="G26" s="22"/>
      <c r="H26" s="47"/>
      <c r="I26" s="22"/>
      <c r="J26" s="61"/>
      <c r="K26" s="62"/>
      <c r="L26" s="62"/>
      <c r="M26" s="22"/>
    </row>
    <row r="27" spans="1:13" ht="12.75">
      <c r="A27" s="22"/>
      <c r="B27" s="22"/>
      <c r="C27" s="22"/>
      <c r="D27" s="22"/>
      <c r="E27" s="60"/>
      <c r="F27" s="22"/>
      <c r="G27" s="22"/>
      <c r="H27" s="47"/>
      <c r="I27" s="22"/>
      <c r="J27" s="61"/>
      <c r="K27" s="62"/>
      <c r="L27" s="62"/>
      <c r="M27" s="22"/>
    </row>
    <row r="28" spans="1:13" ht="12.75">
      <c r="A28" s="22"/>
      <c r="B28" s="22"/>
      <c r="C28" s="22"/>
      <c r="D28" s="22"/>
      <c r="E28" s="60"/>
      <c r="F28" s="22"/>
      <c r="G28" s="22"/>
      <c r="H28" s="47"/>
      <c r="I28" s="22"/>
      <c r="J28" s="61"/>
      <c r="K28" s="62"/>
      <c r="L28" s="62"/>
      <c r="M28" s="22"/>
    </row>
    <row r="29" spans="1:13" ht="12.75">
      <c r="A29" s="22"/>
      <c r="B29" s="22"/>
      <c r="C29" s="22"/>
      <c r="D29" s="22"/>
      <c r="E29" s="60"/>
      <c r="F29" s="22"/>
      <c r="G29" s="22"/>
      <c r="H29" s="47"/>
      <c r="I29" s="22"/>
      <c r="J29" s="61"/>
      <c r="K29" s="62"/>
      <c r="L29" s="62"/>
      <c r="M29" s="22"/>
    </row>
    <row r="30" spans="1:13" ht="12.75">
      <c r="A30" s="22"/>
      <c r="B30" s="22"/>
      <c r="C30" s="22"/>
      <c r="D30" s="22"/>
      <c r="E30" s="60"/>
      <c r="F30" s="22"/>
      <c r="G30" s="22"/>
      <c r="H30" s="47"/>
      <c r="I30" s="22"/>
      <c r="J30" s="61"/>
      <c r="K30" s="62"/>
      <c r="L30" s="62"/>
      <c r="M30" s="22"/>
    </row>
    <row r="31" spans="1:13" ht="12.75">
      <c r="A31" s="22"/>
      <c r="B31" s="22"/>
      <c r="C31" s="22"/>
      <c r="D31" s="22"/>
      <c r="E31" s="60"/>
      <c r="F31" s="22"/>
      <c r="G31" s="22"/>
      <c r="H31" s="47"/>
      <c r="I31" s="22"/>
      <c r="J31" s="61"/>
      <c r="K31" s="62"/>
      <c r="L31" s="62"/>
      <c r="M31" s="22"/>
    </row>
    <row r="32" spans="1:13" ht="12.75">
      <c r="A32" s="22"/>
      <c r="B32" s="22"/>
      <c r="C32" s="22"/>
      <c r="D32" s="22"/>
      <c r="E32" s="60"/>
      <c r="F32" s="22"/>
      <c r="G32" s="22"/>
      <c r="H32" s="47"/>
      <c r="I32" s="22"/>
      <c r="J32" s="61"/>
      <c r="K32" s="62"/>
      <c r="L32" s="62"/>
      <c r="M32" s="22"/>
    </row>
    <row r="33" spans="1:13" ht="12.75">
      <c r="A33" s="22"/>
      <c r="B33" s="22"/>
      <c r="C33" s="22"/>
      <c r="D33" s="22"/>
      <c r="E33" s="60"/>
      <c r="F33" s="22"/>
      <c r="G33" s="22"/>
      <c r="H33" s="47"/>
      <c r="I33" s="22"/>
      <c r="J33" s="61"/>
      <c r="K33" s="62"/>
      <c r="L33" s="62"/>
      <c r="M33" s="22"/>
    </row>
    <row r="34" spans="1:13" ht="12.75">
      <c r="A34" s="22"/>
      <c r="B34" s="22"/>
      <c r="C34" s="22"/>
      <c r="D34" s="22"/>
      <c r="E34" s="60"/>
      <c r="F34" s="22"/>
      <c r="G34" s="22"/>
      <c r="H34" s="47"/>
      <c r="I34" s="22"/>
      <c r="J34" s="61"/>
      <c r="K34" s="62"/>
      <c r="L34" s="62"/>
      <c r="M34" s="22"/>
    </row>
    <row r="35" spans="1:13" ht="12.75">
      <c r="A35" s="22"/>
      <c r="B35" s="22"/>
      <c r="C35" s="22"/>
      <c r="D35" s="22"/>
      <c r="E35" s="60"/>
      <c r="F35" s="22"/>
      <c r="G35" s="22"/>
      <c r="H35" s="47"/>
      <c r="I35" s="22"/>
      <c r="J35" s="61"/>
      <c r="K35" s="62"/>
      <c r="L35" s="62"/>
      <c r="M35" s="22"/>
    </row>
    <row r="36" spans="1:13" ht="12.75">
      <c r="A36" s="22"/>
      <c r="B36" s="22"/>
      <c r="C36" s="22"/>
      <c r="D36" s="22"/>
      <c r="E36" s="60"/>
      <c r="F36" s="22"/>
      <c r="G36" s="22"/>
      <c r="H36" s="47"/>
      <c r="I36" s="22"/>
      <c r="J36" s="61"/>
      <c r="K36" s="62"/>
      <c r="L36" s="62"/>
      <c r="M36" s="22"/>
    </row>
    <row r="37" spans="1:13" ht="12.75">
      <c r="A37" s="22"/>
      <c r="B37" s="22"/>
      <c r="C37" s="22"/>
      <c r="D37" s="22"/>
      <c r="E37" s="60"/>
      <c r="F37" s="22"/>
      <c r="G37" s="22"/>
      <c r="H37" s="47"/>
      <c r="I37" s="22"/>
      <c r="J37" s="61"/>
      <c r="K37" s="62"/>
      <c r="L37" s="62"/>
      <c r="M37" s="22"/>
    </row>
    <row r="38" spans="1:13" ht="12.75">
      <c r="A38" s="22"/>
      <c r="B38" s="22"/>
      <c r="C38" s="22"/>
      <c r="D38" s="22"/>
      <c r="E38" s="60"/>
      <c r="F38" s="22"/>
      <c r="G38" s="22"/>
      <c r="H38" s="47"/>
      <c r="I38" s="22"/>
      <c r="J38" s="61"/>
      <c r="K38" s="62"/>
      <c r="L38" s="62"/>
      <c r="M38" s="22"/>
    </row>
    <row r="39" spans="1:13" ht="12.75">
      <c r="A39" s="22"/>
      <c r="B39" s="22"/>
      <c r="C39" s="22"/>
      <c r="D39" s="22"/>
      <c r="E39" s="60"/>
      <c r="F39" s="22"/>
      <c r="G39" s="22"/>
      <c r="H39" s="47"/>
      <c r="I39" s="22"/>
      <c r="J39" s="61"/>
      <c r="K39" s="62"/>
      <c r="L39" s="62"/>
      <c r="M39" s="22"/>
    </row>
    <row r="40" spans="1:13" ht="12.75">
      <c r="A40" s="22"/>
      <c r="B40" s="22"/>
      <c r="C40" s="22"/>
      <c r="D40" s="22"/>
      <c r="E40" s="60"/>
      <c r="F40" s="22"/>
      <c r="G40" s="22"/>
      <c r="H40" s="47"/>
      <c r="I40" s="22"/>
      <c r="J40" s="61"/>
      <c r="K40" s="62"/>
      <c r="L40" s="62"/>
      <c r="M40" s="22"/>
    </row>
    <row r="41" spans="1:13" ht="12.75">
      <c r="A41" s="22"/>
      <c r="B41" s="22"/>
      <c r="C41" s="22"/>
      <c r="D41" s="22"/>
      <c r="E41" s="60"/>
      <c r="F41" s="22"/>
      <c r="G41" s="22"/>
      <c r="H41" s="47"/>
      <c r="I41" s="22"/>
      <c r="J41" s="61"/>
      <c r="K41" s="62"/>
      <c r="L41" s="62"/>
      <c r="M41" s="22"/>
    </row>
    <row r="42" spans="1:13" ht="12.75">
      <c r="A42" s="22"/>
      <c r="B42" s="22"/>
      <c r="C42" s="22"/>
      <c r="D42" s="22"/>
      <c r="E42" s="60"/>
      <c r="F42" s="22"/>
      <c r="G42" s="22"/>
      <c r="H42" s="47"/>
      <c r="I42" s="22"/>
      <c r="J42" s="61"/>
      <c r="K42" s="62"/>
      <c r="L42" s="62"/>
      <c r="M42" s="22"/>
    </row>
    <row r="43" spans="1:13" ht="12.75">
      <c r="A43" s="22"/>
      <c r="B43" s="22"/>
      <c r="C43" s="22"/>
      <c r="D43" s="22"/>
      <c r="E43" s="60"/>
      <c r="F43" s="22"/>
      <c r="G43" s="22"/>
      <c r="H43" s="47"/>
      <c r="I43" s="22"/>
      <c r="J43" s="61"/>
      <c r="K43" s="62"/>
      <c r="L43" s="62"/>
      <c r="M43" s="22"/>
    </row>
    <row r="44" spans="1:13" ht="12.75">
      <c r="A44" s="22"/>
      <c r="B44" s="22"/>
      <c r="C44" s="22"/>
      <c r="D44" s="22"/>
      <c r="E44" s="60"/>
      <c r="F44" s="22"/>
      <c r="G44" s="22"/>
      <c r="H44" s="47"/>
      <c r="I44" s="22"/>
      <c r="J44" s="61"/>
      <c r="K44" s="62"/>
      <c r="L44" s="62"/>
      <c r="M44" s="22"/>
    </row>
    <row r="45" spans="1:13" ht="12.75">
      <c r="A45" s="22"/>
      <c r="B45" s="22"/>
      <c r="C45" s="22"/>
      <c r="D45" s="22"/>
      <c r="E45" s="60"/>
      <c r="F45" s="22"/>
      <c r="G45" s="22"/>
      <c r="H45" s="47"/>
      <c r="I45" s="22"/>
      <c r="J45" s="61"/>
      <c r="K45" s="62"/>
      <c r="L45" s="62"/>
      <c r="M45" s="22"/>
    </row>
    <row r="46" spans="1:13" ht="12.75">
      <c r="A46" s="22"/>
      <c r="B46" s="22"/>
      <c r="C46" s="22"/>
      <c r="D46" s="22"/>
      <c r="E46" s="60"/>
      <c r="F46" s="22"/>
      <c r="G46" s="22"/>
      <c r="H46" s="47"/>
      <c r="I46" s="22"/>
      <c r="J46" s="61"/>
      <c r="K46" s="62"/>
      <c r="L46" s="62"/>
      <c r="M46" s="22"/>
    </row>
    <row r="47" spans="1:13" ht="12.75">
      <c r="A47" s="22"/>
      <c r="B47" s="22"/>
      <c r="C47" s="22"/>
      <c r="D47" s="22"/>
      <c r="E47" s="60"/>
      <c r="F47" s="22"/>
      <c r="G47" s="22"/>
      <c r="H47" s="47"/>
      <c r="I47" s="22"/>
      <c r="J47" s="61"/>
      <c r="K47" s="62"/>
      <c r="L47" s="62"/>
      <c r="M47" s="22"/>
    </row>
    <row r="48" spans="1:13" ht="12.75">
      <c r="A48" s="22"/>
      <c r="B48" s="22"/>
      <c r="C48" s="22"/>
      <c r="D48" s="22"/>
      <c r="E48" s="60"/>
      <c r="F48" s="22"/>
      <c r="G48" s="22"/>
      <c r="H48" s="47"/>
      <c r="I48" s="22"/>
      <c r="J48" s="61"/>
      <c r="K48" s="62"/>
      <c r="L48" s="62"/>
      <c r="M48" s="22"/>
    </row>
    <row r="49" spans="1:13" ht="12.75">
      <c r="A49" s="22"/>
      <c r="B49" s="22"/>
      <c r="C49" s="22"/>
      <c r="D49" s="22"/>
      <c r="E49" s="60"/>
      <c r="F49" s="22"/>
      <c r="G49" s="22"/>
      <c r="H49" s="47"/>
      <c r="I49" s="22"/>
      <c r="J49" s="61"/>
      <c r="K49" s="62"/>
      <c r="L49" s="62"/>
      <c r="M49" s="22"/>
    </row>
    <row r="50" spans="1:13" ht="12.75">
      <c r="A50" s="22"/>
      <c r="B50" s="22"/>
      <c r="C50" s="22"/>
      <c r="D50" s="22"/>
      <c r="E50" s="60"/>
      <c r="F50" s="22"/>
      <c r="G50" s="22"/>
      <c r="H50" s="47"/>
      <c r="I50" s="22"/>
      <c r="J50" s="61"/>
      <c r="K50" s="62"/>
      <c r="L50" s="62"/>
      <c r="M50" s="22"/>
    </row>
    <row r="51" spans="1:13" ht="12.75">
      <c r="A51" s="22"/>
      <c r="B51" s="22"/>
      <c r="C51" s="22"/>
      <c r="D51" s="22"/>
      <c r="E51" s="60"/>
      <c r="F51" s="22"/>
      <c r="G51" s="22"/>
      <c r="H51" s="47"/>
      <c r="I51" s="22"/>
      <c r="J51" s="61"/>
      <c r="K51" s="62"/>
      <c r="L51" s="62"/>
      <c r="M51" s="22"/>
    </row>
    <row r="52" spans="1:13" ht="12.75">
      <c r="A52" s="22"/>
      <c r="B52" s="22"/>
      <c r="C52" s="22"/>
      <c r="D52" s="22"/>
      <c r="E52" s="60"/>
      <c r="F52" s="22"/>
      <c r="G52" s="22"/>
      <c r="H52" s="47"/>
      <c r="I52" s="22"/>
      <c r="J52" s="61"/>
      <c r="K52" s="62"/>
      <c r="L52" s="62"/>
      <c r="M52" s="22"/>
    </row>
    <row r="53" spans="1:13" ht="12.75">
      <c r="A53" s="22"/>
      <c r="B53" s="22"/>
      <c r="C53" s="22"/>
      <c r="D53" s="22"/>
      <c r="E53" s="60"/>
      <c r="F53" s="22"/>
      <c r="G53" s="22"/>
      <c r="H53" s="47"/>
      <c r="I53" s="22"/>
      <c r="J53" s="61"/>
      <c r="K53" s="62"/>
      <c r="L53" s="62"/>
      <c r="M53" s="22"/>
    </row>
    <row r="54" spans="1:13" ht="12.75">
      <c r="A54" s="22"/>
      <c r="B54" s="22"/>
      <c r="C54" s="22"/>
      <c r="D54" s="22"/>
      <c r="E54" s="60"/>
      <c r="F54" s="22"/>
      <c r="G54" s="22"/>
      <c r="H54" s="47"/>
      <c r="I54" s="22"/>
      <c r="J54" s="61"/>
      <c r="K54" s="62"/>
      <c r="L54" s="62"/>
      <c r="M54" s="22"/>
    </row>
    <row r="55" spans="1:13" ht="12.75">
      <c r="A55" s="22"/>
      <c r="B55" s="22"/>
      <c r="C55" s="22"/>
      <c r="D55" s="22"/>
      <c r="E55" s="60"/>
      <c r="F55" s="22"/>
      <c r="G55" s="22"/>
      <c r="H55" s="47"/>
      <c r="I55" s="22"/>
      <c r="J55" s="61"/>
      <c r="K55" s="62"/>
      <c r="L55" s="62"/>
      <c r="M55" s="22"/>
    </row>
    <row r="56" spans="1:13" ht="12.75">
      <c r="A56" s="22"/>
      <c r="B56" s="22"/>
      <c r="C56" s="22"/>
      <c r="D56" s="22"/>
      <c r="E56" s="60"/>
      <c r="F56" s="22"/>
      <c r="G56" s="22"/>
      <c r="H56" s="47"/>
      <c r="I56" s="22"/>
      <c r="J56" s="61"/>
      <c r="K56" s="62"/>
      <c r="L56" s="62"/>
      <c r="M56" s="22"/>
    </row>
    <row r="57" spans="1:13" ht="12.75">
      <c r="A57" s="22"/>
      <c r="B57" s="22"/>
      <c r="C57" s="22"/>
      <c r="D57" s="22"/>
      <c r="E57" s="60"/>
      <c r="F57" s="22"/>
      <c r="G57" s="22"/>
      <c r="H57" s="47"/>
      <c r="I57" s="22"/>
      <c r="J57" s="61"/>
      <c r="K57" s="62"/>
      <c r="L57" s="62"/>
      <c r="M57" s="22"/>
    </row>
    <row r="58" spans="1:13" ht="12.75">
      <c r="A58" s="22"/>
      <c r="B58" s="22"/>
      <c r="C58" s="22"/>
      <c r="D58" s="22"/>
      <c r="E58" s="60"/>
      <c r="F58" s="22"/>
      <c r="G58" s="22"/>
      <c r="H58" s="47"/>
      <c r="I58" s="22"/>
      <c r="J58" s="61"/>
      <c r="K58" s="62"/>
      <c r="L58" s="62"/>
      <c r="M58" s="22"/>
    </row>
    <row r="59" spans="1:13" ht="12.75">
      <c r="A59" s="22"/>
      <c r="B59" s="22"/>
      <c r="C59" s="22"/>
      <c r="D59" s="22"/>
      <c r="E59" s="60"/>
      <c r="F59" s="22"/>
      <c r="G59" s="22"/>
      <c r="H59" s="47"/>
      <c r="I59" s="22"/>
      <c r="J59" s="61"/>
      <c r="K59" s="62"/>
      <c r="L59" s="62"/>
      <c r="M59" s="22"/>
    </row>
    <row r="60" spans="1:13" ht="12.75">
      <c r="A60" s="22"/>
      <c r="B60" s="22"/>
      <c r="C60" s="22"/>
      <c r="D60" s="22"/>
      <c r="E60" s="60"/>
      <c r="F60" s="22"/>
      <c r="G60" s="22"/>
      <c r="H60" s="47"/>
      <c r="I60" s="22"/>
      <c r="J60" s="61"/>
      <c r="K60" s="62"/>
      <c r="L60" s="62"/>
      <c r="M60" s="22"/>
    </row>
    <row r="61" spans="1:13" ht="12.75">
      <c r="A61" s="22"/>
      <c r="B61" s="22"/>
      <c r="C61" s="22"/>
      <c r="D61" s="22"/>
      <c r="E61" s="60"/>
      <c r="F61" s="22"/>
      <c r="G61" s="22"/>
      <c r="H61" s="47"/>
      <c r="I61" s="22"/>
      <c r="J61" s="61"/>
      <c r="K61" s="62"/>
      <c r="L61" s="62"/>
      <c r="M61" s="22"/>
    </row>
    <row r="62" spans="1:13" ht="12.75">
      <c r="A62" s="22"/>
      <c r="B62" s="22"/>
      <c r="C62" s="22"/>
      <c r="D62" s="22"/>
      <c r="E62" s="60"/>
      <c r="F62" s="22"/>
      <c r="G62" s="22"/>
      <c r="H62" s="47"/>
      <c r="I62" s="22"/>
      <c r="J62" s="61"/>
      <c r="K62" s="62"/>
      <c r="L62" s="62"/>
      <c r="M62" s="22"/>
    </row>
    <row r="63" spans="1:13" ht="12.75">
      <c r="A63" s="22"/>
      <c r="B63" s="22"/>
      <c r="C63" s="22"/>
      <c r="D63" s="22"/>
      <c r="E63" s="60"/>
      <c r="F63" s="22"/>
      <c r="G63" s="22"/>
      <c r="H63" s="47"/>
      <c r="I63" s="22"/>
      <c r="J63" s="61"/>
      <c r="K63" s="62"/>
      <c r="L63" s="62"/>
      <c r="M63" s="22"/>
    </row>
    <row r="64" spans="1:13" ht="12.75">
      <c r="A64" s="22"/>
      <c r="B64" s="22"/>
      <c r="C64" s="22"/>
      <c r="D64" s="22"/>
      <c r="E64" s="60"/>
      <c r="F64" s="22"/>
      <c r="G64" s="22"/>
      <c r="H64" s="47"/>
      <c r="I64" s="22"/>
      <c r="J64" s="61"/>
      <c r="K64" s="62"/>
      <c r="L64" s="62"/>
      <c r="M64" s="22"/>
    </row>
    <row r="65" spans="1:13" ht="12.75">
      <c r="A65" s="22"/>
      <c r="B65" s="22"/>
      <c r="C65" s="22"/>
      <c r="D65" s="22"/>
      <c r="E65" s="60"/>
      <c r="F65" s="22"/>
      <c r="G65" s="22"/>
      <c r="H65" s="47"/>
      <c r="I65" s="22"/>
      <c r="J65" s="61"/>
      <c r="K65" s="62"/>
      <c r="L65" s="62"/>
      <c r="M65" s="22"/>
    </row>
    <row r="66" spans="1:13" ht="12.75">
      <c r="A66" s="22"/>
      <c r="B66" s="22"/>
      <c r="C66" s="22"/>
      <c r="D66" s="22"/>
      <c r="E66" s="60"/>
      <c r="F66" s="22"/>
      <c r="G66" s="22"/>
      <c r="H66" s="47"/>
      <c r="I66" s="22"/>
      <c r="J66" s="61"/>
      <c r="K66" s="62"/>
      <c r="L66" s="62"/>
      <c r="M66" s="22"/>
    </row>
    <row r="67" spans="1:13" ht="12.75">
      <c r="A67" s="22"/>
      <c r="B67" s="22"/>
      <c r="C67" s="22"/>
      <c r="D67" s="22"/>
      <c r="E67" s="60"/>
      <c r="F67" s="22"/>
      <c r="G67" s="22"/>
      <c r="H67" s="47"/>
      <c r="I67" s="22"/>
      <c r="J67" s="61"/>
      <c r="K67" s="62"/>
      <c r="L67" s="62"/>
      <c r="M67" s="22"/>
    </row>
    <row r="68" spans="1:13" ht="12.75">
      <c r="A68" s="22"/>
      <c r="B68" s="22"/>
      <c r="C68" s="22"/>
      <c r="D68" s="22"/>
      <c r="E68" s="60"/>
      <c r="F68" s="22"/>
      <c r="G68" s="22"/>
      <c r="H68" s="47"/>
      <c r="I68" s="22"/>
      <c r="J68" s="61"/>
      <c r="K68" s="62"/>
      <c r="L68" s="62"/>
      <c r="M68" s="22"/>
    </row>
    <row r="69" spans="1:13" ht="12.75">
      <c r="A69" s="22"/>
      <c r="B69" s="22"/>
      <c r="C69" s="22"/>
      <c r="D69" s="22"/>
      <c r="E69" s="60"/>
      <c r="F69" s="22"/>
      <c r="G69" s="22"/>
      <c r="H69" s="47"/>
      <c r="I69" s="22"/>
      <c r="J69" s="61"/>
      <c r="K69" s="62"/>
      <c r="L69" s="62"/>
      <c r="M69" s="22"/>
    </row>
    <row r="70" spans="1:13" ht="12.75">
      <c r="A70" s="22"/>
      <c r="B70" s="22"/>
      <c r="C70" s="22"/>
      <c r="D70" s="22"/>
      <c r="E70" s="60"/>
      <c r="F70" s="22"/>
      <c r="G70" s="22"/>
      <c r="H70" s="47"/>
      <c r="I70" s="22"/>
      <c r="J70" s="61"/>
      <c r="K70" s="62"/>
      <c r="L70" s="62"/>
      <c r="M70" s="22"/>
    </row>
    <row r="71" spans="1:13" ht="12.75">
      <c r="A71" s="22"/>
      <c r="B71" s="22"/>
      <c r="C71" s="22"/>
      <c r="D71" s="22"/>
      <c r="E71" s="60"/>
      <c r="F71" s="22"/>
      <c r="G71" s="22"/>
      <c r="H71" s="47"/>
      <c r="I71" s="22"/>
      <c r="J71" s="61"/>
      <c r="K71" s="62"/>
      <c r="L71" s="62"/>
      <c r="M71" s="22"/>
    </row>
    <row r="72" spans="1:13" ht="12.75">
      <c r="A72" s="22"/>
      <c r="B72" s="22"/>
      <c r="C72" s="22"/>
      <c r="D72" s="22"/>
      <c r="E72" s="60"/>
      <c r="F72" s="22"/>
      <c r="G72" s="22"/>
      <c r="H72" s="47"/>
      <c r="I72" s="22"/>
      <c r="J72" s="61"/>
      <c r="K72" s="62"/>
      <c r="L72" s="62"/>
      <c r="M72" s="22"/>
    </row>
    <row r="73" spans="1:13" ht="12.75">
      <c r="A73" s="22"/>
      <c r="B73" s="22"/>
      <c r="C73" s="22"/>
      <c r="D73" s="22"/>
      <c r="E73" s="60"/>
      <c r="F73" s="22"/>
      <c r="G73" s="22"/>
      <c r="H73" s="47"/>
      <c r="I73" s="22"/>
      <c r="J73" s="61"/>
      <c r="K73" s="62"/>
      <c r="L73" s="62"/>
      <c r="M73" s="22"/>
    </row>
    <row r="74" spans="1:13" ht="12.75">
      <c r="A74" s="22"/>
      <c r="B74" s="22"/>
      <c r="C74" s="22"/>
      <c r="D74" s="22"/>
      <c r="E74" s="60"/>
      <c r="F74" s="22"/>
      <c r="G74" s="22"/>
      <c r="H74" s="47"/>
      <c r="I74" s="22"/>
      <c r="J74" s="61"/>
      <c r="K74" s="62"/>
      <c r="L74" s="62"/>
      <c r="M74" s="22"/>
    </row>
    <row r="75" spans="1:13" ht="12.75">
      <c r="A75" s="22"/>
      <c r="B75" s="22"/>
      <c r="C75" s="22"/>
      <c r="D75" s="22"/>
      <c r="E75" s="60"/>
      <c r="F75" s="22"/>
      <c r="G75" s="22"/>
      <c r="H75" s="47"/>
      <c r="I75" s="22"/>
      <c r="J75" s="61"/>
      <c r="K75" s="62"/>
      <c r="L75" s="62"/>
      <c r="M75" s="22"/>
    </row>
    <row r="76" spans="1:13" ht="12.75">
      <c r="A76" s="22"/>
      <c r="B76" s="22"/>
      <c r="C76" s="22"/>
      <c r="D76" s="22"/>
      <c r="E76" s="60"/>
      <c r="F76" s="22"/>
      <c r="G76" s="22"/>
      <c r="H76" s="47"/>
      <c r="I76" s="22"/>
      <c r="J76" s="61"/>
      <c r="K76" s="62"/>
      <c r="L76" s="62"/>
      <c r="M76" s="22"/>
    </row>
    <row r="77" spans="1:13" ht="12.75">
      <c r="A77" s="22"/>
      <c r="B77" s="22"/>
      <c r="C77" s="22"/>
      <c r="D77" s="22"/>
      <c r="E77" s="60"/>
      <c r="F77" s="22"/>
      <c r="G77" s="22"/>
      <c r="H77" s="47"/>
      <c r="I77" s="22"/>
      <c r="J77" s="61"/>
      <c r="K77" s="62"/>
      <c r="L77" s="62"/>
      <c r="M77" s="22"/>
    </row>
    <row r="78" spans="1:13" ht="12.75">
      <c r="A78" s="22"/>
      <c r="B78" s="22"/>
      <c r="C78" s="22"/>
      <c r="D78" s="22"/>
      <c r="E78" s="60"/>
      <c r="F78" s="22"/>
      <c r="G78" s="22"/>
      <c r="H78" s="47"/>
      <c r="I78" s="22"/>
      <c r="J78" s="61"/>
      <c r="K78" s="62"/>
      <c r="L78" s="62"/>
      <c r="M78" s="22"/>
    </row>
    <row r="79" spans="1:13" ht="12.75">
      <c r="A79" s="22"/>
      <c r="B79" s="22"/>
      <c r="C79" s="22"/>
      <c r="D79" s="22"/>
      <c r="E79" s="60"/>
      <c r="F79" s="22"/>
      <c r="G79" s="22"/>
      <c r="H79" s="47"/>
      <c r="I79" s="22"/>
      <c r="J79" s="61"/>
      <c r="K79" s="62"/>
      <c r="L79" s="62"/>
      <c r="M79" s="22"/>
    </row>
    <row r="80" spans="1:13" ht="12.75">
      <c r="A80" s="22"/>
      <c r="B80" s="22"/>
      <c r="C80" s="22"/>
      <c r="D80" s="22"/>
      <c r="E80" s="60"/>
      <c r="F80" s="22"/>
      <c r="G80" s="22"/>
      <c r="H80" s="47"/>
      <c r="I80" s="22"/>
      <c r="J80" s="61"/>
      <c r="K80" s="62"/>
      <c r="L80" s="62"/>
      <c r="M80" s="22"/>
    </row>
    <row r="81" spans="1:13" ht="12.75">
      <c r="A81" s="22"/>
      <c r="B81" s="22"/>
      <c r="C81" s="22"/>
      <c r="D81" s="22"/>
      <c r="E81" s="60"/>
      <c r="F81" s="22"/>
      <c r="G81" s="22"/>
      <c r="H81" s="47"/>
      <c r="I81" s="22"/>
      <c r="J81" s="61"/>
      <c r="K81" s="62"/>
      <c r="L81" s="62"/>
      <c r="M81" s="22"/>
    </row>
    <row r="82" spans="1:13" ht="12.75">
      <c r="A82" s="22"/>
      <c r="B82" s="22"/>
      <c r="C82" s="22"/>
      <c r="D82" s="22"/>
      <c r="E82" s="60"/>
      <c r="F82" s="22"/>
      <c r="G82" s="22"/>
      <c r="H82" s="47"/>
      <c r="I82" s="22"/>
      <c r="J82" s="61"/>
      <c r="K82" s="62"/>
      <c r="L82" s="62"/>
      <c r="M82" s="22"/>
    </row>
    <row r="83" spans="1:13" ht="12.75">
      <c r="A83" s="22"/>
      <c r="B83" s="22"/>
      <c r="C83" s="22"/>
      <c r="D83" s="22"/>
      <c r="E83" s="60"/>
      <c r="F83" s="22"/>
      <c r="G83" s="22"/>
      <c r="H83" s="47"/>
      <c r="I83" s="22"/>
      <c r="J83" s="61"/>
      <c r="K83" s="62"/>
      <c r="L83" s="62"/>
      <c r="M83" s="22"/>
    </row>
    <row r="84" spans="1:13" ht="12.75">
      <c r="A84" s="22"/>
      <c r="B84" s="22"/>
      <c r="C84" s="22"/>
      <c r="D84" s="22"/>
      <c r="E84" s="60"/>
      <c r="F84" s="22"/>
      <c r="G84" s="22"/>
      <c r="H84" s="47"/>
      <c r="I84" s="22"/>
      <c r="J84" s="61"/>
      <c r="K84" s="62"/>
      <c r="L84" s="62"/>
      <c r="M84" s="22"/>
    </row>
    <row r="85" spans="1:13" ht="12.75">
      <c r="A85" s="22"/>
      <c r="B85" s="22"/>
      <c r="C85" s="22"/>
      <c r="D85" s="22"/>
      <c r="E85" s="60"/>
      <c r="F85" s="22"/>
      <c r="G85" s="22"/>
      <c r="H85" s="47"/>
      <c r="I85" s="22"/>
      <c r="J85" s="61"/>
      <c r="K85" s="62"/>
      <c r="L85" s="62"/>
      <c r="M85" s="22"/>
    </row>
    <row r="86" spans="1:13" ht="12.75">
      <c r="A86" s="22"/>
      <c r="B86" s="22"/>
      <c r="C86" s="22"/>
      <c r="D86" s="22"/>
      <c r="E86" s="60"/>
      <c r="F86" s="22"/>
      <c r="G86" s="22"/>
      <c r="H86" s="47"/>
      <c r="I86" s="22"/>
      <c r="J86" s="61"/>
      <c r="K86" s="62"/>
      <c r="L86" s="62"/>
      <c r="M86" s="22"/>
    </row>
    <row r="87" spans="1:13" ht="12.75">
      <c r="A87" s="22"/>
      <c r="B87" s="22"/>
      <c r="C87" s="22"/>
      <c r="D87" s="22"/>
      <c r="E87" s="60"/>
      <c r="F87" s="22"/>
      <c r="G87" s="22"/>
      <c r="H87" s="47"/>
      <c r="I87" s="22"/>
      <c r="J87" s="61"/>
      <c r="K87" s="62"/>
      <c r="L87" s="62"/>
      <c r="M87" s="22"/>
    </row>
    <row r="88" spans="1:13" ht="12.75">
      <c r="A88" s="22"/>
      <c r="B88" s="22"/>
      <c r="C88" s="22"/>
      <c r="D88" s="22"/>
      <c r="E88" s="60"/>
      <c r="F88" s="22"/>
      <c r="G88" s="22"/>
      <c r="H88" s="47"/>
      <c r="I88" s="22"/>
      <c r="J88" s="61"/>
      <c r="K88" s="62"/>
      <c r="L88" s="62"/>
      <c r="M88" s="22"/>
    </row>
    <row r="89" spans="1:13" ht="12.75">
      <c r="A89" s="22"/>
      <c r="B89" s="22"/>
      <c r="C89" s="22"/>
      <c r="D89" s="22"/>
      <c r="E89" s="60"/>
      <c r="F89" s="22"/>
      <c r="G89" s="22"/>
      <c r="H89" s="47"/>
      <c r="I89" s="22"/>
      <c r="J89" s="61"/>
      <c r="K89" s="62"/>
      <c r="L89" s="62"/>
      <c r="M89" s="22"/>
    </row>
    <row r="90" spans="1:13" ht="12.75">
      <c r="A90" s="22"/>
      <c r="B90" s="22"/>
      <c r="C90" s="22"/>
      <c r="D90" s="22"/>
      <c r="E90" s="60"/>
      <c r="F90" s="22"/>
      <c r="G90" s="22"/>
      <c r="H90" s="47"/>
      <c r="I90" s="22"/>
      <c r="J90" s="61"/>
      <c r="K90" s="62"/>
      <c r="L90" s="62"/>
      <c r="M90" s="22"/>
    </row>
    <row r="91" spans="1:13" ht="12.75">
      <c r="A91" s="22"/>
      <c r="B91" s="22"/>
      <c r="C91" s="22"/>
      <c r="D91" s="22"/>
      <c r="E91" s="60"/>
      <c r="F91" s="22"/>
      <c r="G91" s="22"/>
      <c r="H91" s="47"/>
      <c r="I91" s="22"/>
      <c r="J91" s="61"/>
      <c r="K91" s="62"/>
      <c r="L91" s="62"/>
      <c r="M91" s="22"/>
    </row>
    <row r="92" spans="1:13" ht="12.75">
      <c r="A92" s="22"/>
      <c r="B92" s="22"/>
      <c r="C92" s="22"/>
      <c r="D92" s="22"/>
      <c r="E92" s="60"/>
      <c r="F92" s="22"/>
      <c r="G92" s="22"/>
      <c r="H92" s="47"/>
      <c r="I92" s="22"/>
      <c r="J92" s="61"/>
      <c r="K92" s="62"/>
      <c r="L92" s="62"/>
      <c r="M92" s="22"/>
    </row>
    <row r="93" spans="1:13" ht="12.75">
      <c r="A93" s="22"/>
      <c r="B93" s="22"/>
      <c r="C93" s="22"/>
      <c r="D93" s="22"/>
      <c r="E93" s="60"/>
      <c r="F93" s="22"/>
      <c r="G93" s="22"/>
      <c r="H93" s="47"/>
      <c r="I93" s="22"/>
      <c r="J93" s="61"/>
      <c r="K93" s="62"/>
      <c r="L93" s="62"/>
      <c r="M93" s="22"/>
    </row>
    <row r="94" spans="1:13" ht="12.75">
      <c r="A94" s="22"/>
      <c r="B94" s="22"/>
      <c r="C94" s="22"/>
      <c r="D94" s="22"/>
      <c r="E94" s="60"/>
      <c r="F94" s="22"/>
      <c r="G94" s="22"/>
      <c r="H94" s="47"/>
      <c r="I94" s="22"/>
      <c r="J94" s="61"/>
      <c r="K94" s="62"/>
      <c r="L94" s="62"/>
      <c r="M94" s="22"/>
    </row>
    <row r="95" spans="1:13" ht="12.75">
      <c r="A95" s="22"/>
      <c r="B95" s="22"/>
      <c r="C95" s="22"/>
      <c r="D95" s="22"/>
      <c r="E95" s="60"/>
      <c r="F95" s="22"/>
      <c r="G95" s="22"/>
      <c r="H95" s="47"/>
      <c r="I95" s="22"/>
      <c r="J95" s="61"/>
      <c r="K95" s="62"/>
      <c r="L95" s="62"/>
      <c r="M95" s="22"/>
    </row>
    <row r="96" spans="1:13" ht="12.75">
      <c r="A96" s="22"/>
      <c r="B96" s="22"/>
      <c r="C96" s="22"/>
      <c r="D96" s="22"/>
      <c r="E96" s="60"/>
      <c r="F96" s="22"/>
      <c r="G96" s="22"/>
      <c r="H96" s="47"/>
      <c r="I96" s="22"/>
      <c r="J96" s="61"/>
      <c r="K96" s="62"/>
      <c r="L96" s="62"/>
      <c r="M96" s="22"/>
    </row>
    <row r="97" spans="1:13" ht="12.75">
      <c r="A97" s="22"/>
      <c r="B97" s="22"/>
      <c r="C97" s="22"/>
      <c r="D97" s="22"/>
      <c r="E97" s="60"/>
      <c r="F97" s="22"/>
      <c r="G97" s="22"/>
      <c r="H97" s="47"/>
      <c r="I97" s="22"/>
      <c r="J97" s="61"/>
      <c r="K97" s="62"/>
      <c r="L97" s="62"/>
      <c r="M97" s="22"/>
    </row>
    <row r="98" spans="1:13" ht="12.75">
      <c r="A98" s="22"/>
      <c r="B98" s="22"/>
      <c r="C98" s="22"/>
      <c r="D98" s="22"/>
      <c r="E98" s="60"/>
      <c r="F98" s="22"/>
      <c r="G98" s="22"/>
      <c r="H98" s="47"/>
      <c r="I98" s="22"/>
      <c r="J98" s="61"/>
      <c r="K98" s="62"/>
      <c r="L98" s="62"/>
      <c r="M98" s="22"/>
    </row>
    <row r="99" spans="1:13" ht="12.75">
      <c r="A99" s="22"/>
      <c r="B99" s="22"/>
      <c r="C99" s="22"/>
      <c r="D99" s="22"/>
      <c r="E99" s="60"/>
      <c r="F99" s="22"/>
      <c r="G99" s="22"/>
      <c r="H99" s="47"/>
      <c r="I99" s="22"/>
      <c r="J99" s="61"/>
      <c r="K99" s="62"/>
      <c r="L99" s="62"/>
      <c r="M99" s="22"/>
    </row>
    <row r="100" spans="1:13" ht="12.75">
      <c r="A100" s="22"/>
      <c r="B100" s="22"/>
      <c r="C100" s="22"/>
      <c r="D100" s="22"/>
      <c r="E100" s="60"/>
      <c r="F100" s="22"/>
      <c r="G100" s="22"/>
      <c r="H100" s="47"/>
      <c r="I100" s="22"/>
      <c r="J100" s="61"/>
      <c r="K100" s="62"/>
      <c r="L100" s="62"/>
      <c r="M100" s="22"/>
    </row>
    <row r="101" spans="1:13" ht="12.75">
      <c r="A101" s="22"/>
      <c r="B101" s="22"/>
      <c r="C101" s="22"/>
      <c r="D101" s="22"/>
      <c r="E101" s="60"/>
      <c r="F101" s="22"/>
      <c r="G101" s="22"/>
      <c r="H101" s="47"/>
      <c r="I101" s="22"/>
      <c r="J101" s="61"/>
      <c r="K101" s="62"/>
      <c r="L101" s="62"/>
      <c r="M101" s="22"/>
    </row>
    <row r="102" spans="1:13" ht="12.75">
      <c r="A102" s="22"/>
      <c r="B102" s="22"/>
      <c r="C102" s="22"/>
      <c r="D102" s="22"/>
      <c r="E102" s="60"/>
      <c r="F102" s="22"/>
      <c r="G102" s="22"/>
      <c r="H102" s="47"/>
      <c r="I102" s="22"/>
      <c r="J102" s="61"/>
      <c r="K102" s="62"/>
      <c r="L102" s="62"/>
      <c r="M102" s="22"/>
    </row>
    <row r="103" spans="1:13" ht="12.75">
      <c r="A103" s="22"/>
      <c r="B103" s="22"/>
      <c r="C103" s="22"/>
      <c r="D103" s="22"/>
      <c r="E103" s="60"/>
      <c r="F103" s="22"/>
      <c r="G103" s="22"/>
      <c r="H103" s="47"/>
      <c r="I103" s="22"/>
      <c r="J103" s="61"/>
      <c r="K103" s="62"/>
      <c r="L103" s="62"/>
      <c r="M103" s="22"/>
    </row>
    <row r="104" spans="1:13" ht="12.75">
      <c r="A104" s="22"/>
      <c r="B104" s="22"/>
      <c r="C104" s="22"/>
      <c r="D104" s="22"/>
      <c r="E104" s="60"/>
      <c r="F104" s="22"/>
      <c r="G104" s="22"/>
      <c r="H104" s="47"/>
      <c r="I104" s="22"/>
      <c r="J104" s="61"/>
      <c r="K104" s="62"/>
      <c r="L104" s="62"/>
      <c r="M104" s="22"/>
    </row>
    <row r="105" spans="1:13" ht="12.75">
      <c r="A105" s="22"/>
      <c r="B105" s="22"/>
      <c r="C105" s="22"/>
      <c r="D105" s="22"/>
      <c r="E105" s="60"/>
      <c r="F105" s="22"/>
      <c r="G105" s="22"/>
      <c r="H105" s="47"/>
      <c r="I105" s="22"/>
      <c r="J105" s="61"/>
      <c r="K105" s="62"/>
      <c r="L105" s="62"/>
      <c r="M105" s="22"/>
    </row>
    <row r="106" spans="1:13" ht="12.75">
      <c r="A106" s="22"/>
      <c r="B106" s="22"/>
      <c r="C106" s="22"/>
      <c r="D106" s="22"/>
      <c r="E106" s="60"/>
      <c r="F106" s="22"/>
      <c r="G106" s="22"/>
      <c r="H106" s="47"/>
      <c r="I106" s="22"/>
      <c r="J106" s="61"/>
      <c r="K106" s="62"/>
      <c r="L106" s="62"/>
      <c r="M106" s="22"/>
    </row>
    <row r="107" spans="1:13" ht="12.75">
      <c r="A107" s="22"/>
      <c r="B107" s="22"/>
      <c r="C107" s="22"/>
      <c r="D107" s="22"/>
      <c r="E107" s="60"/>
      <c r="F107" s="22"/>
      <c r="G107" s="22"/>
      <c r="H107" s="47"/>
      <c r="I107" s="22"/>
      <c r="J107" s="61"/>
      <c r="K107" s="62"/>
      <c r="L107" s="62"/>
      <c r="M107" s="22"/>
    </row>
    <row r="108" spans="1:13" ht="12.75">
      <c r="A108" s="22"/>
      <c r="B108" s="22"/>
      <c r="C108" s="22"/>
      <c r="D108" s="22"/>
      <c r="E108" s="60"/>
      <c r="F108" s="22"/>
      <c r="G108" s="22"/>
      <c r="H108" s="47"/>
      <c r="I108" s="22"/>
      <c r="J108" s="61"/>
      <c r="K108" s="62"/>
      <c r="L108" s="62"/>
      <c r="M108" s="22"/>
    </row>
    <row r="109" spans="1:13" ht="12.75">
      <c r="A109" s="22"/>
      <c r="B109" s="22"/>
      <c r="C109" s="22"/>
      <c r="D109" s="22"/>
      <c r="E109" s="60"/>
      <c r="F109" s="22"/>
      <c r="G109" s="22"/>
      <c r="H109" s="47"/>
      <c r="I109" s="22"/>
      <c r="J109" s="61"/>
      <c r="K109" s="62"/>
      <c r="L109" s="62"/>
      <c r="M109" s="22"/>
    </row>
    <row r="110" spans="1:13" ht="12.75">
      <c r="A110" s="22"/>
      <c r="B110" s="22"/>
      <c r="C110" s="22"/>
      <c r="D110" s="22"/>
      <c r="E110" s="60"/>
      <c r="F110" s="22"/>
      <c r="G110" s="22"/>
      <c r="H110" s="47"/>
      <c r="I110" s="22"/>
      <c r="J110" s="61"/>
      <c r="K110" s="62"/>
      <c r="L110" s="62"/>
      <c r="M110" s="22"/>
    </row>
    <row r="111" spans="1:13" ht="12.75">
      <c r="A111" s="22"/>
      <c r="B111" s="22"/>
      <c r="C111" s="22"/>
      <c r="D111" s="22"/>
      <c r="E111" s="60"/>
      <c r="F111" s="22"/>
      <c r="G111" s="22"/>
      <c r="H111" s="47"/>
      <c r="I111" s="22"/>
      <c r="J111" s="61"/>
      <c r="K111" s="62"/>
      <c r="L111" s="62"/>
      <c r="M111" s="22"/>
    </row>
    <row r="112" spans="1:13" ht="12.75">
      <c r="A112" s="22"/>
      <c r="B112" s="22"/>
      <c r="C112" s="22"/>
      <c r="D112" s="22"/>
      <c r="E112" s="60"/>
      <c r="F112" s="22"/>
      <c r="G112" s="22"/>
      <c r="H112" s="47"/>
      <c r="I112" s="22"/>
      <c r="J112" s="61"/>
      <c r="K112" s="62"/>
      <c r="L112" s="62"/>
      <c r="M112" s="22"/>
    </row>
    <row r="113" spans="1:13" ht="12.75">
      <c r="A113" s="22"/>
      <c r="B113" s="22"/>
      <c r="C113" s="22"/>
      <c r="D113" s="22"/>
      <c r="E113" s="60"/>
      <c r="F113" s="22"/>
      <c r="G113" s="22"/>
      <c r="H113" s="47"/>
      <c r="I113" s="22"/>
      <c r="J113" s="61"/>
      <c r="K113" s="62"/>
      <c r="L113" s="62"/>
      <c r="M113" s="22"/>
    </row>
    <row r="114" spans="1:13" ht="12.75">
      <c r="A114" s="22"/>
      <c r="B114" s="22"/>
      <c r="C114" s="22"/>
      <c r="D114" s="22"/>
      <c r="E114" s="60"/>
      <c r="F114" s="22"/>
      <c r="G114" s="22"/>
      <c r="H114" s="47"/>
      <c r="I114" s="22"/>
      <c r="J114" s="61"/>
      <c r="K114" s="62"/>
      <c r="L114" s="62"/>
      <c r="M114" s="22"/>
    </row>
    <row r="115" spans="1:13" ht="12.75">
      <c r="A115" s="22"/>
      <c r="B115" s="22"/>
      <c r="C115" s="22"/>
      <c r="D115" s="22"/>
      <c r="E115" s="60"/>
      <c r="F115" s="22"/>
      <c r="G115" s="22"/>
      <c r="H115" s="47"/>
      <c r="I115" s="22"/>
      <c r="J115" s="61"/>
      <c r="K115" s="62"/>
      <c r="L115" s="62"/>
      <c r="M115" s="22"/>
    </row>
    <row r="116" spans="1:13" ht="12.75">
      <c r="A116" s="22"/>
      <c r="B116" s="22"/>
      <c r="C116" s="22"/>
      <c r="D116" s="22"/>
      <c r="E116" s="60"/>
      <c r="F116" s="22"/>
      <c r="G116" s="22"/>
      <c r="H116" s="47"/>
      <c r="I116" s="22"/>
      <c r="J116" s="61"/>
      <c r="K116" s="62"/>
      <c r="L116" s="62"/>
      <c r="M116" s="22"/>
    </row>
    <row r="117" spans="1:13" ht="12.75">
      <c r="A117" s="22"/>
      <c r="B117" s="22"/>
      <c r="C117" s="22"/>
      <c r="D117" s="22"/>
      <c r="E117" s="60"/>
      <c r="F117" s="22"/>
      <c r="G117" s="22"/>
      <c r="H117" s="47"/>
      <c r="I117" s="22"/>
      <c r="J117" s="61"/>
      <c r="K117" s="62"/>
      <c r="L117" s="62"/>
      <c r="M117" s="22"/>
    </row>
    <row r="118" spans="1:13" ht="12.75">
      <c r="A118" s="22"/>
      <c r="B118" s="22"/>
      <c r="C118" s="22"/>
      <c r="D118" s="22"/>
      <c r="E118" s="60"/>
      <c r="F118" s="22"/>
      <c r="G118" s="22"/>
      <c r="H118" s="47"/>
      <c r="I118" s="22"/>
      <c r="J118" s="61"/>
      <c r="K118" s="62"/>
      <c r="L118" s="62"/>
      <c r="M118" s="22"/>
    </row>
    <row r="119" spans="1:13" ht="12.75">
      <c r="A119" s="22"/>
      <c r="B119" s="22"/>
      <c r="C119" s="22"/>
      <c r="D119" s="22"/>
      <c r="E119" s="60"/>
      <c r="F119" s="22"/>
      <c r="G119" s="22"/>
      <c r="H119" s="47"/>
      <c r="I119" s="22"/>
      <c r="J119" s="61"/>
      <c r="K119" s="62"/>
      <c r="L119" s="62"/>
      <c r="M119" s="22"/>
    </row>
    <row r="120" spans="1:13" ht="12.75">
      <c r="A120" s="22"/>
      <c r="B120" s="22"/>
      <c r="C120" s="22"/>
      <c r="D120" s="22"/>
      <c r="E120" s="60"/>
      <c r="F120" s="22"/>
      <c r="G120" s="22"/>
      <c r="H120" s="47"/>
      <c r="I120" s="22"/>
      <c r="J120" s="61"/>
      <c r="K120" s="62"/>
      <c r="L120" s="62"/>
      <c r="M120" s="22"/>
    </row>
    <row r="121" spans="1:13" ht="12.75">
      <c r="A121" s="22"/>
      <c r="B121" s="22"/>
      <c r="C121" s="22"/>
      <c r="D121" s="22"/>
      <c r="E121" s="60"/>
      <c r="F121" s="22"/>
      <c r="G121" s="22"/>
      <c r="H121" s="47"/>
      <c r="I121" s="22"/>
      <c r="J121" s="61"/>
      <c r="K121" s="62"/>
      <c r="L121" s="62"/>
      <c r="M121" s="22"/>
    </row>
    <row r="122" spans="1:13" ht="12.75">
      <c r="A122" s="22"/>
      <c r="B122" s="22"/>
      <c r="C122" s="22"/>
      <c r="D122" s="22"/>
      <c r="E122" s="60"/>
      <c r="F122" s="22"/>
      <c r="G122" s="22"/>
      <c r="H122" s="47"/>
      <c r="I122" s="22"/>
      <c r="J122" s="61"/>
      <c r="K122" s="62"/>
      <c r="L122" s="62"/>
      <c r="M122" s="22"/>
    </row>
    <row r="123" spans="1:13" ht="12.75">
      <c r="A123" s="22"/>
      <c r="B123" s="22"/>
      <c r="C123" s="22"/>
      <c r="D123" s="22"/>
      <c r="E123" s="60"/>
      <c r="F123" s="22"/>
      <c r="G123" s="22"/>
      <c r="H123" s="47"/>
      <c r="I123" s="22"/>
      <c r="J123" s="61"/>
      <c r="K123" s="62"/>
      <c r="L123" s="62"/>
      <c r="M123" s="22"/>
    </row>
    <row r="124" spans="1:13" ht="12.75">
      <c r="A124" s="22"/>
      <c r="B124" s="22"/>
      <c r="C124" s="22"/>
      <c r="D124" s="22"/>
      <c r="E124" s="60"/>
      <c r="F124" s="22"/>
      <c r="G124" s="22"/>
      <c r="H124" s="47"/>
      <c r="I124" s="22"/>
      <c r="J124" s="61"/>
      <c r="K124" s="62"/>
      <c r="L124" s="62"/>
      <c r="M124" s="22"/>
    </row>
    <row r="125" spans="1:13" ht="12.75">
      <c r="A125" s="22"/>
      <c r="B125" s="22"/>
      <c r="C125" s="22"/>
      <c r="D125" s="22"/>
      <c r="E125" s="60"/>
      <c r="F125" s="22"/>
      <c r="G125" s="22"/>
      <c r="H125" s="47"/>
      <c r="I125" s="22"/>
      <c r="J125" s="61"/>
      <c r="K125" s="62"/>
      <c r="L125" s="62"/>
      <c r="M125" s="22"/>
    </row>
    <row r="126" spans="1:13" ht="12.75">
      <c r="A126" s="22"/>
      <c r="B126" s="22"/>
      <c r="C126" s="22"/>
      <c r="D126" s="22"/>
      <c r="E126" s="60"/>
      <c r="F126" s="22"/>
      <c r="G126" s="22"/>
      <c r="H126" s="47"/>
      <c r="I126" s="22"/>
      <c r="J126" s="61"/>
      <c r="K126" s="62"/>
      <c r="L126" s="62"/>
      <c r="M126" s="22"/>
    </row>
    <row r="127" spans="1:13" ht="12.75">
      <c r="A127" s="22"/>
      <c r="B127" s="22"/>
      <c r="C127" s="22"/>
      <c r="D127" s="22"/>
      <c r="E127" s="60"/>
      <c r="F127" s="22"/>
      <c r="G127" s="22"/>
      <c r="H127" s="47"/>
      <c r="I127" s="22"/>
      <c r="J127" s="61"/>
      <c r="K127" s="62"/>
      <c r="L127" s="62"/>
      <c r="M127" s="22"/>
    </row>
    <row r="128" spans="1:13" ht="12.75">
      <c r="A128" s="22"/>
      <c r="B128" s="22"/>
      <c r="C128" s="22"/>
      <c r="D128" s="22"/>
      <c r="E128" s="60"/>
      <c r="F128" s="22"/>
      <c r="G128" s="22"/>
      <c r="H128" s="47"/>
      <c r="I128" s="22"/>
      <c r="J128" s="61"/>
      <c r="K128" s="62"/>
      <c r="L128" s="62"/>
      <c r="M128" s="22"/>
    </row>
    <row r="129" spans="1:13" ht="12.75">
      <c r="A129" s="22"/>
      <c r="B129" s="22"/>
      <c r="C129" s="22"/>
      <c r="D129" s="22"/>
      <c r="E129" s="60"/>
      <c r="F129" s="22"/>
      <c r="G129" s="22"/>
      <c r="H129" s="47"/>
      <c r="I129" s="22"/>
      <c r="J129" s="61"/>
      <c r="K129" s="62"/>
      <c r="L129" s="62"/>
      <c r="M129" s="22"/>
    </row>
    <row r="130" spans="1:13" ht="12.75">
      <c r="A130" s="22"/>
      <c r="B130" s="22"/>
      <c r="C130" s="22"/>
      <c r="D130" s="22"/>
      <c r="E130" s="60"/>
      <c r="F130" s="22"/>
      <c r="G130" s="22"/>
      <c r="H130" s="47"/>
      <c r="I130" s="22"/>
      <c r="J130" s="61"/>
      <c r="K130" s="62"/>
      <c r="L130" s="62"/>
      <c r="M130" s="22"/>
    </row>
    <row r="131" spans="1:13" ht="12.75">
      <c r="A131" s="22"/>
      <c r="B131" s="22"/>
      <c r="C131" s="22"/>
      <c r="D131" s="22"/>
      <c r="E131" s="60"/>
      <c r="F131" s="22"/>
      <c r="G131" s="22"/>
      <c r="H131" s="47"/>
      <c r="I131" s="22"/>
      <c r="J131" s="61"/>
      <c r="K131" s="62"/>
      <c r="L131" s="62"/>
      <c r="M131" s="22"/>
    </row>
    <row r="132" spans="1:13" ht="12.75">
      <c r="A132" s="22"/>
      <c r="B132" s="22"/>
      <c r="C132" s="22"/>
      <c r="D132" s="22"/>
      <c r="E132" s="60"/>
      <c r="F132" s="22"/>
      <c r="G132" s="22"/>
      <c r="H132" s="47"/>
      <c r="I132" s="22"/>
      <c r="J132" s="61"/>
      <c r="K132" s="62"/>
      <c r="L132" s="62"/>
      <c r="M132" s="22"/>
    </row>
    <row r="133" spans="1:13" ht="12.75">
      <c r="A133" s="22"/>
      <c r="B133" s="22"/>
      <c r="C133" s="22"/>
      <c r="D133" s="22"/>
      <c r="E133" s="60"/>
      <c r="F133" s="22"/>
      <c r="G133" s="22"/>
      <c r="H133" s="47"/>
      <c r="I133" s="22"/>
      <c r="J133" s="61"/>
      <c r="K133" s="62"/>
      <c r="L133" s="62"/>
      <c r="M133" s="22"/>
    </row>
    <row r="134" spans="1:13" ht="12.75">
      <c r="A134" s="22"/>
      <c r="B134" s="22"/>
      <c r="C134" s="22"/>
      <c r="D134" s="22"/>
      <c r="E134" s="60"/>
      <c r="F134" s="22"/>
      <c r="G134" s="22"/>
      <c r="H134" s="47"/>
      <c r="I134" s="22"/>
      <c r="J134" s="61"/>
      <c r="K134" s="62"/>
      <c r="L134" s="62"/>
      <c r="M134" s="22"/>
    </row>
    <row r="135" spans="1:13" ht="12.75">
      <c r="A135" s="22"/>
      <c r="B135" s="22"/>
      <c r="C135" s="22"/>
      <c r="D135" s="22"/>
      <c r="E135" s="60"/>
      <c r="F135" s="22"/>
      <c r="G135" s="22"/>
      <c r="H135" s="47"/>
      <c r="I135" s="22"/>
      <c r="J135" s="61"/>
      <c r="K135" s="62"/>
      <c r="L135" s="62"/>
      <c r="M135" s="22"/>
    </row>
    <row r="136" spans="1:13" ht="12.75">
      <c r="A136" s="22"/>
      <c r="B136" s="22"/>
      <c r="C136" s="22"/>
      <c r="D136" s="22"/>
      <c r="E136" s="60"/>
      <c r="F136" s="22"/>
      <c r="G136" s="22"/>
      <c r="H136" s="47"/>
      <c r="I136" s="22"/>
      <c r="J136" s="61"/>
      <c r="K136" s="62"/>
      <c r="L136" s="62"/>
      <c r="M136" s="22"/>
    </row>
    <row r="137" spans="1:13" ht="12.75">
      <c r="A137" s="22"/>
      <c r="B137" s="22"/>
      <c r="C137" s="22"/>
      <c r="D137" s="22"/>
      <c r="E137" s="60"/>
      <c r="F137" s="22"/>
      <c r="G137" s="22"/>
      <c r="H137" s="47"/>
      <c r="I137" s="22"/>
      <c r="J137" s="61"/>
      <c r="K137" s="62"/>
      <c r="L137" s="62"/>
      <c r="M137" s="22"/>
    </row>
    <row r="138" spans="1:13" ht="12.75">
      <c r="A138" s="22"/>
      <c r="B138" s="22"/>
      <c r="C138" s="22"/>
      <c r="D138" s="22"/>
      <c r="E138" s="60"/>
      <c r="F138" s="22"/>
      <c r="G138" s="22"/>
      <c r="H138" s="47"/>
      <c r="I138" s="22"/>
      <c r="J138" s="61"/>
      <c r="K138" s="62"/>
      <c r="L138" s="62"/>
      <c r="M138" s="22"/>
    </row>
    <row r="139" spans="1:13" ht="12.75">
      <c r="A139" s="22"/>
      <c r="B139" s="22"/>
      <c r="C139" s="22"/>
      <c r="D139" s="22"/>
      <c r="E139" s="60"/>
      <c r="F139" s="22"/>
      <c r="G139" s="22"/>
      <c r="H139" s="47"/>
      <c r="I139" s="22"/>
      <c r="J139" s="61"/>
      <c r="K139" s="62"/>
      <c r="L139" s="62"/>
      <c r="M139" s="22"/>
    </row>
    <row r="140" spans="1:13" ht="12.75">
      <c r="A140" s="22"/>
      <c r="B140" s="22"/>
      <c r="C140" s="22"/>
      <c r="D140" s="22"/>
      <c r="E140" s="60"/>
      <c r="F140" s="22"/>
      <c r="G140" s="22"/>
      <c r="H140" s="47"/>
      <c r="I140" s="22"/>
      <c r="J140" s="61"/>
      <c r="K140" s="62"/>
      <c r="L140" s="62"/>
      <c r="M140" s="22"/>
    </row>
    <row r="141" spans="1:13" ht="12.75">
      <c r="A141" s="22"/>
      <c r="B141" s="22"/>
      <c r="C141" s="22"/>
      <c r="D141" s="22"/>
      <c r="E141" s="60"/>
      <c r="F141" s="22"/>
      <c r="G141" s="22"/>
      <c r="H141" s="47"/>
      <c r="I141" s="22"/>
      <c r="J141" s="61"/>
      <c r="K141" s="62"/>
      <c r="L141" s="62"/>
      <c r="M141" s="22"/>
    </row>
    <row r="142" spans="1:13" ht="12.75">
      <c r="A142" s="22"/>
      <c r="B142" s="22"/>
      <c r="C142" s="22"/>
      <c r="D142" s="22"/>
      <c r="E142" s="60"/>
      <c r="F142" s="22"/>
      <c r="G142" s="22"/>
      <c r="H142" s="47"/>
      <c r="I142" s="22"/>
      <c r="J142" s="61"/>
      <c r="K142" s="62"/>
      <c r="L142" s="62"/>
      <c r="M142" s="22"/>
    </row>
    <row r="143" spans="1:13" ht="12.75">
      <c r="A143" s="22"/>
      <c r="B143" s="22"/>
      <c r="C143" s="22"/>
      <c r="D143" s="22"/>
      <c r="E143" s="60"/>
      <c r="F143" s="22"/>
      <c r="G143" s="22"/>
      <c r="H143" s="47"/>
      <c r="I143" s="22"/>
      <c r="J143" s="61"/>
      <c r="K143" s="62"/>
      <c r="L143" s="62"/>
      <c r="M143" s="22"/>
    </row>
    <row r="144" spans="1:13" ht="12.75">
      <c r="A144" s="22"/>
      <c r="B144" s="22"/>
      <c r="C144" s="22"/>
      <c r="D144" s="22"/>
      <c r="E144" s="60"/>
      <c r="F144" s="22"/>
      <c r="G144" s="22"/>
      <c r="H144" s="47"/>
      <c r="I144" s="22"/>
      <c r="J144" s="61"/>
      <c r="K144" s="62"/>
      <c r="L144" s="62"/>
      <c r="M144" s="22"/>
    </row>
    <row r="145" spans="1:13" ht="12.75">
      <c r="A145" s="22"/>
      <c r="B145" s="22"/>
      <c r="C145" s="22"/>
      <c r="D145" s="22"/>
      <c r="E145" s="60"/>
      <c r="F145" s="22"/>
      <c r="G145" s="22"/>
      <c r="H145" s="47"/>
      <c r="I145" s="22"/>
      <c r="J145" s="61"/>
      <c r="K145" s="62"/>
      <c r="L145" s="62"/>
      <c r="M145" s="22"/>
    </row>
    <row r="146" spans="1:13" ht="12.75">
      <c r="A146" s="22"/>
      <c r="B146" s="22"/>
      <c r="C146" s="22"/>
      <c r="D146" s="22"/>
      <c r="E146" s="60"/>
      <c r="F146" s="22"/>
      <c r="G146" s="22"/>
      <c r="H146" s="47"/>
      <c r="I146" s="22"/>
      <c r="J146" s="61"/>
      <c r="K146" s="62"/>
      <c r="L146" s="62"/>
      <c r="M146" s="22"/>
    </row>
    <row r="147" spans="1:13" ht="12.75">
      <c r="A147" s="22"/>
      <c r="B147" s="22"/>
      <c r="C147" s="22"/>
      <c r="D147" s="22"/>
      <c r="E147" s="60"/>
      <c r="F147" s="22"/>
      <c r="G147" s="22"/>
      <c r="H147" s="47"/>
      <c r="I147" s="22"/>
      <c r="J147" s="61"/>
      <c r="K147" s="62"/>
      <c r="L147" s="62"/>
      <c r="M147" s="22"/>
    </row>
    <row r="148" spans="1:13" ht="12.75">
      <c r="A148" s="22"/>
      <c r="B148" s="22"/>
      <c r="C148" s="22"/>
      <c r="D148" s="22"/>
      <c r="E148" s="60"/>
      <c r="F148" s="22"/>
      <c r="G148" s="22"/>
      <c r="H148" s="47"/>
      <c r="I148" s="22"/>
      <c r="J148" s="61"/>
      <c r="K148" s="62"/>
      <c r="L148" s="62"/>
      <c r="M148" s="22"/>
    </row>
    <row r="149" spans="1:13" ht="12.75">
      <c r="A149" s="22"/>
      <c r="B149" s="22"/>
      <c r="C149" s="22"/>
      <c r="D149" s="22"/>
      <c r="E149" s="60"/>
      <c r="F149" s="22"/>
      <c r="G149" s="22"/>
      <c r="H149" s="47"/>
      <c r="I149" s="22"/>
      <c r="J149" s="61"/>
      <c r="K149" s="62"/>
      <c r="L149" s="62"/>
      <c r="M149" s="22"/>
    </row>
    <row r="150" spans="1:13" ht="12.75">
      <c r="A150" s="22"/>
      <c r="B150" s="22"/>
      <c r="C150" s="22"/>
      <c r="D150" s="22"/>
      <c r="E150" s="60"/>
      <c r="F150" s="22"/>
      <c r="G150" s="22"/>
      <c r="H150" s="47"/>
      <c r="I150" s="22"/>
      <c r="J150" s="61"/>
      <c r="K150" s="62"/>
      <c r="L150" s="62"/>
      <c r="M150" s="22"/>
    </row>
    <row r="151" spans="1:13" ht="12.75">
      <c r="A151" s="22"/>
      <c r="B151" s="22"/>
      <c r="C151" s="22"/>
      <c r="D151" s="22"/>
      <c r="E151" s="60"/>
      <c r="F151" s="22"/>
      <c r="G151" s="22"/>
      <c r="H151" s="47"/>
      <c r="I151" s="22"/>
      <c r="J151" s="61"/>
      <c r="K151" s="62"/>
      <c r="L151" s="62"/>
      <c r="M151" s="22"/>
    </row>
    <row r="152" spans="1:13" ht="12.75">
      <c r="A152" s="22"/>
      <c r="B152" s="22"/>
      <c r="C152" s="22"/>
      <c r="D152" s="22"/>
      <c r="E152" s="60"/>
      <c r="F152" s="22"/>
      <c r="G152" s="22"/>
      <c r="H152" s="47"/>
      <c r="I152" s="22"/>
      <c r="J152" s="61"/>
      <c r="K152" s="62"/>
      <c r="L152" s="62"/>
      <c r="M152" s="22"/>
    </row>
    <row r="153" spans="1:13" ht="12.75">
      <c r="A153" s="22"/>
      <c r="B153" s="22"/>
      <c r="C153" s="22"/>
      <c r="D153" s="22"/>
      <c r="E153" s="60"/>
      <c r="F153" s="22"/>
      <c r="G153" s="22"/>
      <c r="H153" s="47"/>
      <c r="I153" s="22"/>
      <c r="J153" s="61"/>
      <c r="K153" s="62"/>
      <c r="L153" s="62"/>
      <c r="M153" s="22"/>
    </row>
    <row r="154" spans="1:13" ht="12.75">
      <c r="A154" s="22"/>
      <c r="B154" s="22"/>
      <c r="C154" s="22"/>
      <c r="D154" s="22"/>
      <c r="E154" s="60"/>
      <c r="F154" s="22"/>
      <c r="G154" s="22"/>
      <c r="H154" s="47"/>
      <c r="I154" s="22"/>
      <c r="J154" s="61"/>
      <c r="K154" s="62"/>
      <c r="L154" s="62"/>
      <c r="M154" s="22"/>
    </row>
    <row r="155" spans="1:13" ht="12.75">
      <c r="A155" s="22"/>
      <c r="B155" s="22"/>
      <c r="C155" s="22"/>
      <c r="D155" s="22"/>
      <c r="E155" s="60"/>
      <c r="F155" s="22"/>
      <c r="G155" s="22"/>
      <c r="H155" s="47"/>
      <c r="I155" s="22"/>
      <c r="J155" s="61"/>
      <c r="K155" s="62"/>
      <c r="L155" s="62"/>
      <c r="M155" s="22"/>
    </row>
    <row r="156" spans="1:13" ht="12.75">
      <c r="A156" s="22"/>
      <c r="B156" s="22"/>
      <c r="C156" s="22"/>
      <c r="D156" s="22"/>
      <c r="E156" s="60"/>
      <c r="F156" s="22"/>
      <c r="G156" s="22"/>
      <c r="H156" s="47"/>
      <c r="I156" s="22"/>
      <c r="J156" s="61"/>
      <c r="K156" s="62"/>
      <c r="L156" s="62"/>
      <c r="M156" s="22"/>
    </row>
    <row r="157" spans="1:13" ht="12.75">
      <c r="A157" s="22"/>
      <c r="B157" s="22"/>
      <c r="C157" s="22"/>
      <c r="D157" s="22"/>
      <c r="E157" s="60"/>
      <c r="F157" s="22"/>
      <c r="G157" s="22"/>
      <c r="H157" s="47"/>
      <c r="I157" s="22"/>
      <c r="J157" s="61"/>
      <c r="K157" s="62"/>
      <c r="L157" s="62"/>
      <c r="M157" s="22"/>
    </row>
    <row r="158" spans="1:13" ht="12.75">
      <c r="A158" s="22"/>
      <c r="B158" s="22"/>
      <c r="C158" s="22"/>
      <c r="D158" s="22"/>
      <c r="E158" s="60"/>
      <c r="F158" s="22"/>
      <c r="G158" s="22"/>
      <c r="H158" s="47"/>
      <c r="I158" s="22"/>
      <c r="J158" s="61"/>
      <c r="K158" s="62"/>
      <c r="L158" s="62"/>
      <c r="M158" s="22"/>
    </row>
    <row r="159" spans="1:13" ht="12.75">
      <c r="A159" s="22"/>
      <c r="B159" s="22"/>
      <c r="C159" s="22"/>
      <c r="D159" s="22"/>
      <c r="E159" s="60"/>
      <c r="F159" s="22"/>
      <c r="G159" s="22"/>
      <c r="H159" s="47"/>
      <c r="I159" s="22"/>
      <c r="J159" s="61"/>
      <c r="K159" s="62"/>
      <c r="L159" s="62"/>
      <c r="M159" s="22"/>
    </row>
    <row r="160" spans="1:13" ht="12.75">
      <c r="A160" s="22"/>
      <c r="B160" s="22"/>
      <c r="C160" s="22"/>
      <c r="D160" s="22"/>
      <c r="E160" s="60"/>
      <c r="F160" s="22"/>
      <c r="G160" s="22"/>
      <c r="H160" s="47"/>
      <c r="I160" s="22"/>
      <c r="J160" s="61"/>
      <c r="K160" s="62"/>
      <c r="L160" s="62"/>
      <c r="M160" s="22"/>
    </row>
    <row r="161" spans="1:13" ht="12.75">
      <c r="A161" s="22"/>
      <c r="B161" s="22"/>
      <c r="C161" s="22"/>
      <c r="D161" s="22"/>
      <c r="E161" s="60"/>
      <c r="F161" s="22"/>
      <c r="G161" s="22"/>
      <c r="H161" s="47"/>
      <c r="I161" s="22"/>
      <c r="J161" s="61"/>
      <c r="K161" s="62"/>
      <c r="L161" s="62"/>
      <c r="M161" s="22"/>
    </row>
    <row r="162" spans="1:13" ht="12.75">
      <c r="A162" s="22"/>
      <c r="B162" s="22"/>
      <c r="C162" s="22"/>
      <c r="D162" s="22"/>
      <c r="E162" s="60"/>
      <c r="F162" s="22"/>
      <c r="G162" s="22"/>
      <c r="H162" s="47"/>
      <c r="I162" s="22"/>
      <c r="J162" s="61"/>
      <c r="K162" s="62"/>
      <c r="L162" s="62"/>
      <c r="M162" s="22"/>
    </row>
    <row r="163" spans="1:13" ht="12.75">
      <c r="A163" s="22"/>
      <c r="B163" s="22"/>
      <c r="C163" s="22"/>
      <c r="D163" s="22"/>
      <c r="E163" s="60"/>
      <c r="F163" s="22"/>
      <c r="G163" s="22"/>
      <c r="H163" s="47"/>
      <c r="I163" s="22"/>
      <c r="J163" s="61"/>
      <c r="K163" s="62"/>
      <c r="L163" s="62"/>
      <c r="M163" s="22"/>
    </row>
    <row r="164" spans="1:13" ht="12.75">
      <c r="A164" s="22"/>
      <c r="B164" s="22"/>
      <c r="C164" s="22"/>
      <c r="D164" s="22"/>
      <c r="E164" s="60"/>
      <c r="F164" s="22"/>
      <c r="G164" s="22"/>
      <c r="H164" s="47"/>
      <c r="I164" s="22"/>
      <c r="J164" s="61"/>
      <c r="K164" s="62"/>
      <c r="L164" s="62"/>
      <c r="M164" s="22"/>
    </row>
    <row r="165" spans="1:13" ht="12.75">
      <c r="A165" s="22"/>
      <c r="B165" s="22"/>
      <c r="C165" s="22"/>
      <c r="D165" s="22"/>
      <c r="E165" s="60"/>
      <c r="F165" s="22"/>
      <c r="G165" s="22"/>
      <c r="H165" s="47"/>
      <c r="I165" s="22"/>
      <c r="J165" s="61"/>
      <c r="K165" s="62"/>
      <c r="L165" s="62"/>
      <c r="M165" s="22"/>
    </row>
    <row r="166" spans="1:13" ht="12.75">
      <c r="A166" s="22"/>
      <c r="B166" s="22"/>
      <c r="C166" s="22"/>
      <c r="D166" s="22"/>
      <c r="E166" s="60"/>
      <c r="F166" s="22"/>
      <c r="G166" s="22"/>
      <c r="H166" s="47"/>
      <c r="I166" s="22"/>
      <c r="J166" s="61"/>
      <c r="K166" s="62"/>
      <c r="L166" s="62"/>
      <c r="M166" s="22"/>
    </row>
    <row r="167" spans="1:13" ht="12.75">
      <c r="A167" s="22"/>
      <c r="B167" s="22"/>
      <c r="C167" s="22"/>
      <c r="D167" s="22"/>
      <c r="E167" s="60"/>
      <c r="F167" s="22"/>
      <c r="G167" s="22"/>
      <c r="H167" s="47"/>
      <c r="I167" s="22"/>
      <c r="J167" s="61"/>
      <c r="K167" s="62"/>
      <c r="L167" s="62"/>
      <c r="M167" s="22"/>
    </row>
    <row r="168" spans="1:13" ht="12.75">
      <c r="A168" s="22"/>
      <c r="B168" s="22"/>
      <c r="C168" s="22"/>
      <c r="D168" s="22"/>
      <c r="E168" s="60"/>
      <c r="F168" s="22"/>
      <c r="G168" s="22"/>
      <c r="H168" s="47"/>
      <c r="I168" s="22"/>
      <c r="J168" s="61"/>
      <c r="K168" s="62"/>
      <c r="L168" s="62"/>
      <c r="M168" s="22"/>
    </row>
    <row r="169" spans="1:13" ht="12.75">
      <c r="A169" s="22"/>
      <c r="B169" s="22"/>
      <c r="C169" s="22"/>
      <c r="D169" s="22"/>
      <c r="E169" s="60"/>
      <c r="F169" s="22"/>
      <c r="G169" s="22"/>
      <c r="H169" s="47"/>
      <c r="I169" s="22"/>
      <c r="J169" s="61"/>
      <c r="K169" s="62"/>
      <c r="L169" s="62"/>
      <c r="M169" s="22"/>
    </row>
    <row r="170" spans="1:13" ht="12.75">
      <c r="A170" s="22"/>
      <c r="B170" s="22"/>
      <c r="C170" s="22"/>
      <c r="D170" s="22"/>
      <c r="E170" s="60"/>
      <c r="F170" s="22"/>
      <c r="G170" s="22"/>
      <c r="H170" s="47"/>
      <c r="I170" s="22"/>
      <c r="J170" s="61"/>
      <c r="K170" s="62"/>
      <c r="L170" s="62"/>
      <c r="M170" s="22"/>
    </row>
    <row r="171" spans="1:13" ht="12.75">
      <c r="A171" s="22"/>
      <c r="B171" s="22"/>
      <c r="C171" s="22"/>
      <c r="D171" s="22"/>
      <c r="E171" s="60"/>
      <c r="F171" s="22"/>
      <c r="G171" s="22"/>
      <c r="H171" s="47"/>
      <c r="I171" s="22"/>
      <c r="J171" s="61"/>
      <c r="K171" s="62"/>
      <c r="L171" s="62"/>
      <c r="M171" s="22"/>
    </row>
    <row r="172" spans="1:13" ht="12.75">
      <c r="A172" s="22"/>
      <c r="B172" s="22"/>
      <c r="C172" s="22"/>
      <c r="D172" s="22"/>
      <c r="E172" s="60"/>
      <c r="F172" s="22"/>
      <c r="G172" s="22"/>
      <c r="H172" s="47"/>
      <c r="I172" s="22"/>
      <c r="J172" s="61"/>
      <c r="K172" s="62"/>
      <c r="L172" s="62"/>
      <c r="M172" s="22"/>
    </row>
    <row r="173" spans="1:13" ht="12.75">
      <c r="A173" s="22"/>
      <c r="B173" s="22"/>
      <c r="C173" s="22"/>
      <c r="D173" s="22"/>
      <c r="E173" s="60"/>
      <c r="F173" s="22"/>
      <c r="G173" s="22"/>
      <c r="H173" s="47"/>
      <c r="I173" s="22"/>
      <c r="J173" s="61"/>
      <c r="K173" s="62"/>
      <c r="L173" s="62"/>
      <c r="M173" s="22"/>
    </row>
    <row r="174" spans="1:13" ht="12.75">
      <c r="A174" s="22"/>
      <c r="B174" s="22"/>
      <c r="C174" s="22"/>
      <c r="D174" s="22"/>
      <c r="E174" s="60"/>
      <c r="F174" s="22"/>
      <c r="G174" s="22"/>
      <c r="H174" s="47"/>
      <c r="I174" s="22"/>
      <c r="J174" s="61"/>
      <c r="K174" s="62"/>
      <c r="L174" s="62"/>
      <c r="M174" s="22"/>
    </row>
    <row r="175" spans="1:13" ht="12.75">
      <c r="A175" s="22"/>
      <c r="B175" s="22"/>
      <c r="C175" s="22"/>
      <c r="D175" s="22"/>
      <c r="E175" s="60"/>
      <c r="F175" s="22"/>
      <c r="G175" s="22"/>
      <c r="H175" s="47"/>
      <c r="I175" s="22"/>
      <c r="J175" s="61"/>
      <c r="K175" s="62"/>
      <c r="L175" s="62"/>
      <c r="M175" s="22"/>
    </row>
    <row r="176" spans="1:13" ht="12.75">
      <c r="A176" s="22"/>
      <c r="B176" s="22"/>
      <c r="C176" s="22"/>
      <c r="D176" s="22"/>
      <c r="E176" s="60"/>
      <c r="F176" s="22"/>
      <c r="G176" s="22"/>
      <c r="H176" s="47"/>
      <c r="I176" s="22"/>
      <c r="J176" s="61"/>
      <c r="K176" s="62"/>
      <c r="L176" s="62"/>
      <c r="M176" s="22"/>
    </row>
    <row r="177" spans="1:13" ht="12.75">
      <c r="A177" s="22"/>
      <c r="B177" s="22"/>
      <c r="C177" s="22"/>
      <c r="D177" s="22"/>
      <c r="E177" s="60"/>
      <c r="F177" s="22"/>
      <c r="G177" s="22"/>
      <c r="H177" s="47"/>
      <c r="I177" s="22"/>
      <c r="J177" s="61"/>
      <c r="K177" s="62"/>
      <c r="L177" s="62"/>
      <c r="M177" s="22"/>
    </row>
    <row r="178" spans="1:13" ht="12.75">
      <c r="A178" s="22"/>
      <c r="B178" s="22"/>
      <c r="C178" s="22"/>
      <c r="D178" s="22"/>
      <c r="E178" s="60"/>
      <c r="F178" s="22"/>
      <c r="G178" s="22"/>
      <c r="H178" s="47"/>
      <c r="I178" s="22"/>
      <c r="J178" s="61"/>
      <c r="K178" s="62"/>
      <c r="L178" s="62"/>
      <c r="M178" s="22"/>
    </row>
    <row r="179" spans="1:13" ht="12.75">
      <c r="A179" s="22"/>
      <c r="B179" s="22"/>
      <c r="C179" s="22"/>
      <c r="D179" s="22"/>
      <c r="E179" s="60"/>
      <c r="F179" s="22"/>
      <c r="G179" s="22"/>
      <c r="H179" s="47"/>
      <c r="I179" s="22"/>
      <c r="J179" s="61"/>
      <c r="K179" s="62"/>
      <c r="L179" s="62"/>
      <c r="M179" s="22"/>
    </row>
    <row r="180" spans="1:13" ht="12.75">
      <c r="A180" s="22"/>
      <c r="B180" s="22"/>
      <c r="C180" s="22"/>
      <c r="D180" s="22"/>
      <c r="E180" s="60"/>
      <c r="F180" s="22"/>
      <c r="G180" s="22"/>
      <c r="H180" s="47"/>
      <c r="I180" s="22"/>
      <c r="J180" s="61"/>
      <c r="K180" s="62"/>
      <c r="L180" s="62"/>
      <c r="M180" s="22"/>
    </row>
    <row r="181" spans="1:13" ht="12.75">
      <c r="A181" s="22"/>
      <c r="B181" s="22"/>
      <c r="C181" s="22"/>
      <c r="D181" s="22"/>
      <c r="E181" s="60"/>
      <c r="F181" s="22"/>
      <c r="G181" s="22"/>
      <c r="H181" s="47"/>
      <c r="I181" s="22"/>
      <c r="J181" s="61"/>
      <c r="K181" s="62"/>
      <c r="L181" s="62"/>
      <c r="M181" s="22"/>
    </row>
    <row r="182" spans="1:13" ht="12.75">
      <c r="A182" s="22"/>
      <c r="B182" s="22"/>
      <c r="C182" s="22"/>
      <c r="D182" s="22"/>
      <c r="E182" s="60"/>
      <c r="F182" s="22"/>
      <c r="G182" s="22"/>
      <c r="H182" s="47"/>
      <c r="I182" s="22"/>
      <c r="J182" s="61"/>
      <c r="K182" s="62"/>
      <c r="L182" s="62"/>
      <c r="M182" s="22"/>
    </row>
    <row r="183" spans="1:13" ht="12.75">
      <c r="A183" s="22"/>
      <c r="B183" s="22"/>
      <c r="C183" s="22"/>
      <c r="D183" s="22"/>
      <c r="E183" s="60"/>
      <c r="F183" s="22"/>
      <c r="G183" s="22"/>
      <c r="H183" s="47"/>
      <c r="I183" s="22"/>
      <c r="J183" s="61"/>
      <c r="K183" s="62"/>
      <c r="L183" s="62"/>
      <c r="M183" s="22"/>
    </row>
    <row r="184" spans="1:13" ht="12.75">
      <c r="A184" s="22"/>
      <c r="B184" s="22"/>
      <c r="C184" s="22"/>
      <c r="D184" s="22"/>
      <c r="E184" s="60"/>
      <c r="F184" s="22"/>
      <c r="G184" s="22"/>
      <c r="H184" s="47"/>
      <c r="I184" s="22"/>
      <c r="J184" s="61"/>
      <c r="K184" s="62"/>
      <c r="L184" s="62"/>
      <c r="M184" s="22"/>
    </row>
    <row r="185" spans="1:13" ht="12.75">
      <c r="A185" s="22"/>
      <c r="B185" s="22"/>
      <c r="C185" s="22"/>
      <c r="D185" s="22"/>
      <c r="E185" s="60"/>
      <c r="F185" s="22"/>
      <c r="G185" s="22"/>
      <c r="H185" s="47"/>
      <c r="I185" s="22"/>
      <c r="J185" s="61"/>
      <c r="K185" s="62"/>
      <c r="L185" s="62"/>
      <c r="M185" s="22"/>
    </row>
    <row r="186" spans="1:13" ht="12.75">
      <c r="A186" s="22"/>
      <c r="B186" s="22"/>
      <c r="C186" s="22"/>
      <c r="D186" s="22"/>
      <c r="E186" s="60"/>
      <c r="F186" s="22"/>
      <c r="G186" s="22"/>
      <c r="H186" s="47"/>
      <c r="I186" s="22"/>
      <c r="J186" s="61"/>
      <c r="K186" s="62"/>
      <c r="L186" s="62"/>
      <c r="M186" s="22"/>
    </row>
    <row r="187" spans="1:13" ht="12.75">
      <c r="A187" s="22"/>
      <c r="B187" s="22"/>
      <c r="C187" s="22"/>
      <c r="D187" s="22"/>
      <c r="E187" s="60"/>
      <c r="F187" s="22"/>
      <c r="G187" s="22"/>
      <c r="H187" s="47"/>
      <c r="I187" s="22"/>
      <c r="J187" s="61"/>
      <c r="K187" s="62"/>
      <c r="L187" s="62"/>
      <c r="M187" s="22"/>
    </row>
    <row r="188" spans="1:13" ht="12.75">
      <c r="A188" s="22"/>
      <c r="B188" s="22"/>
      <c r="C188" s="22"/>
      <c r="D188" s="22"/>
      <c r="E188" s="60"/>
      <c r="F188" s="22"/>
      <c r="G188" s="22"/>
      <c r="H188" s="47"/>
      <c r="I188" s="22"/>
      <c r="J188" s="61"/>
      <c r="K188" s="62"/>
      <c r="L188" s="62"/>
      <c r="M188" s="22"/>
    </row>
    <row r="189" spans="1:13" ht="12.75">
      <c r="A189" s="22"/>
      <c r="B189" s="22"/>
      <c r="C189" s="22"/>
      <c r="D189" s="22"/>
      <c r="E189" s="60"/>
      <c r="F189" s="22"/>
      <c r="G189" s="22"/>
      <c r="H189" s="47"/>
      <c r="I189" s="22"/>
      <c r="J189" s="61"/>
      <c r="K189" s="62"/>
      <c r="L189" s="62"/>
      <c r="M189" s="22"/>
    </row>
    <row r="190" spans="1:13" ht="12.75">
      <c r="A190" s="22"/>
      <c r="B190" s="22"/>
      <c r="C190" s="22"/>
      <c r="D190" s="22"/>
      <c r="E190" s="60"/>
      <c r="F190" s="22"/>
      <c r="G190" s="22"/>
      <c r="H190" s="47"/>
      <c r="I190" s="22"/>
      <c r="J190" s="61"/>
      <c r="K190" s="62"/>
      <c r="L190" s="62"/>
      <c r="M190" s="22"/>
    </row>
    <row r="191" spans="1:13" ht="12.75">
      <c r="A191" s="22"/>
      <c r="B191" s="22"/>
      <c r="C191" s="22"/>
      <c r="D191" s="22"/>
      <c r="E191" s="60"/>
      <c r="F191" s="22"/>
      <c r="G191" s="22"/>
      <c r="H191" s="47"/>
      <c r="I191" s="22"/>
      <c r="J191" s="61"/>
      <c r="K191" s="62"/>
      <c r="L191" s="62"/>
      <c r="M191" s="22"/>
    </row>
    <row r="192" spans="1:13" ht="12.75">
      <c r="A192" s="22"/>
      <c r="B192" s="22"/>
      <c r="C192" s="22"/>
      <c r="D192" s="22"/>
      <c r="E192" s="60"/>
      <c r="F192" s="22"/>
      <c r="G192" s="22"/>
      <c r="H192" s="47"/>
      <c r="I192" s="22"/>
      <c r="J192" s="61"/>
      <c r="K192" s="62"/>
      <c r="L192" s="62"/>
      <c r="M192" s="22"/>
    </row>
    <row r="193" spans="1:13" ht="12.75">
      <c r="A193" s="22"/>
      <c r="B193" s="22"/>
      <c r="C193" s="22"/>
      <c r="D193" s="22"/>
      <c r="E193" s="60"/>
      <c r="F193" s="22"/>
      <c r="G193" s="22"/>
      <c r="H193" s="47"/>
      <c r="I193" s="22"/>
      <c r="J193" s="61"/>
      <c r="K193" s="62"/>
      <c r="L193" s="62"/>
      <c r="M193" s="22"/>
    </row>
    <row r="194" spans="1:13" ht="12.75">
      <c r="A194" s="22"/>
      <c r="B194" s="22"/>
      <c r="C194" s="22"/>
      <c r="D194" s="22"/>
      <c r="E194" s="60"/>
      <c r="F194" s="22"/>
      <c r="G194" s="22"/>
      <c r="H194" s="47"/>
      <c r="I194" s="22"/>
      <c r="J194" s="61"/>
      <c r="K194" s="62"/>
      <c r="L194" s="62"/>
      <c r="M194" s="22"/>
    </row>
    <row r="195" spans="1:13" ht="12.75">
      <c r="A195" s="22"/>
      <c r="B195" s="22"/>
      <c r="C195" s="22"/>
      <c r="D195" s="22"/>
      <c r="E195" s="60"/>
      <c r="F195" s="22"/>
      <c r="G195" s="22"/>
      <c r="H195" s="47"/>
      <c r="I195" s="22"/>
      <c r="J195" s="61"/>
      <c r="K195" s="62"/>
      <c r="L195" s="62"/>
      <c r="M195" s="22"/>
    </row>
    <row r="196" spans="1:13" ht="12.75">
      <c r="A196" s="22"/>
      <c r="B196" s="22"/>
      <c r="C196" s="22"/>
      <c r="D196" s="22"/>
      <c r="E196" s="60"/>
      <c r="F196" s="22"/>
      <c r="G196" s="22"/>
      <c r="H196" s="47"/>
      <c r="I196" s="22"/>
      <c r="J196" s="61"/>
      <c r="K196" s="62"/>
      <c r="L196" s="62"/>
      <c r="M196" s="22"/>
    </row>
    <row r="197" spans="1:13" ht="12.75">
      <c r="A197" s="22"/>
      <c r="B197" s="22"/>
      <c r="C197" s="22"/>
      <c r="D197" s="22"/>
      <c r="E197" s="60"/>
      <c r="F197" s="22"/>
      <c r="G197" s="22"/>
      <c r="H197" s="47"/>
      <c r="I197" s="22"/>
      <c r="J197" s="61"/>
      <c r="K197" s="62"/>
      <c r="L197" s="62"/>
      <c r="M197" s="22"/>
    </row>
    <row r="198" spans="1:13" ht="12.75">
      <c r="A198" s="22"/>
      <c r="B198" s="22"/>
      <c r="C198" s="22"/>
      <c r="D198" s="22"/>
      <c r="E198" s="60"/>
      <c r="F198" s="22"/>
      <c r="G198" s="22"/>
      <c r="H198" s="47"/>
      <c r="I198" s="22"/>
      <c r="J198" s="61"/>
      <c r="K198" s="62"/>
      <c r="L198" s="62"/>
      <c r="M198" s="22"/>
    </row>
    <row r="199" spans="1:13" ht="12.75">
      <c r="A199" s="22"/>
      <c r="B199" s="22"/>
      <c r="C199" s="22"/>
      <c r="D199" s="22"/>
      <c r="E199" s="60"/>
      <c r="F199" s="22"/>
      <c r="G199" s="22"/>
      <c r="H199" s="47"/>
      <c r="I199" s="22"/>
      <c r="J199" s="61"/>
      <c r="K199" s="62"/>
      <c r="L199" s="62"/>
      <c r="M199" s="22"/>
    </row>
    <row r="200" spans="1:13" ht="12.75">
      <c r="A200" s="22"/>
      <c r="B200" s="22"/>
      <c r="C200" s="22"/>
      <c r="D200" s="22"/>
      <c r="E200" s="60"/>
      <c r="F200" s="22"/>
      <c r="G200" s="22"/>
      <c r="H200" s="47"/>
      <c r="I200" s="22"/>
      <c r="J200" s="61"/>
      <c r="K200" s="62"/>
      <c r="L200" s="62"/>
      <c r="M200" s="22"/>
    </row>
    <row r="201" spans="1:13" ht="12.75">
      <c r="A201" s="22"/>
      <c r="B201" s="22"/>
      <c r="C201" s="22"/>
      <c r="D201" s="22"/>
      <c r="E201" s="60"/>
      <c r="F201" s="22"/>
      <c r="G201" s="22"/>
      <c r="H201" s="47"/>
      <c r="I201" s="22"/>
      <c r="J201" s="61"/>
      <c r="K201" s="62"/>
      <c r="L201" s="62"/>
      <c r="M201" s="22"/>
    </row>
    <row r="202" spans="1:13" ht="12.75">
      <c r="A202" s="22"/>
      <c r="B202" s="22"/>
      <c r="C202" s="22"/>
      <c r="D202" s="22"/>
      <c r="E202" s="60"/>
      <c r="F202" s="22"/>
      <c r="G202" s="22"/>
      <c r="H202" s="47"/>
      <c r="I202" s="22"/>
      <c r="J202" s="61"/>
      <c r="K202" s="62"/>
      <c r="L202" s="62"/>
      <c r="M202" s="22"/>
    </row>
    <row r="203" spans="1:13" ht="12.75">
      <c r="A203" s="22"/>
      <c r="B203" s="22"/>
      <c r="C203" s="22"/>
      <c r="D203" s="22"/>
      <c r="E203" s="60"/>
      <c r="F203" s="22"/>
      <c r="G203" s="22"/>
      <c r="H203" s="47"/>
      <c r="I203" s="22"/>
      <c r="J203" s="61"/>
      <c r="K203" s="62"/>
      <c r="L203" s="62"/>
      <c r="M203" s="22"/>
    </row>
    <row r="204" spans="1:13" ht="12.75">
      <c r="A204" s="22"/>
      <c r="B204" s="22"/>
      <c r="C204" s="22"/>
      <c r="D204" s="22"/>
      <c r="E204" s="60"/>
      <c r="F204" s="22"/>
      <c r="G204" s="22"/>
      <c r="H204" s="47"/>
      <c r="I204" s="22"/>
      <c r="J204" s="61"/>
      <c r="K204" s="62"/>
      <c r="L204" s="62"/>
      <c r="M204" s="22"/>
    </row>
    <row r="205" spans="1:13" ht="12.75">
      <c r="A205" s="22"/>
      <c r="B205" s="22"/>
      <c r="C205" s="22"/>
      <c r="D205" s="22"/>
      <c r="E205" s="60"/>
      <c r="F205" s="22"/>
      <c r="G205" s="22"/>
      <c r="H205" s="47"/>
      <c r="I205" s="22"/>
      <c r="J205" s="61"/>
      <c r="K205" s="62"/>
      <c r="L205" s="62"/>
      <c r="M205" s="22"/>
    </row>
    <row r="206" spans="1:13" ht="12.75">
      <c r="A206" s="22"/>
      <c r="B206" s="22"/>
      <c r="C206" s="22"/>
      <c r="D206" s="22"/>
      <c r="E206" s="60"/>
      <c r="F206" s="22"/>
      <c r="G206" s="22"/>
      <c r="H206" s="47"/>
      <c r="I206" s="22"/>
      <c r="J206" s="61"/>
      <c r="K206" s="62"/>
      <c r="L206" s="62"/>
      <c r="M206" s="22"/>
    </row>
    <row r="207" spans="1:13" ht="12.75">
      <c r="A207" s="22"/>
      <c r="B207" s="22"/>
      <c r="C207" s="22"/>
      <c r="D207" s="22"/>
      <c r="E207" s="60"/>
      <c r="F207" s="22"/>
      <c r="G207" s="22"/>
      <c r="H207" s="47"/>
      <c r="I207" s="22"/>
      <c r="J207" s="61"/>
      <c r="K207" s="62"/>
      <c r="L207" s="62"/>
      <c r="M207" s="22"/>
    </row>
    <row r="208" spans="1:13" ht="12.75">
      <c r="A208" s="22"/>
      <c r="B208" s="22"/>
      <c r="C208" s="22"/>
      <c r="D208" s="22"/>
      <c r="E208" s="60"/>
      <c r="F208" s="22"/>
      <c r="G208" s="22"/>
      <c r="H208" s="47"/>
      <c r="I208" s="22"/>
      <c r="J208" s="61"/>
      <c r="K208" s="62"/>
      <c r="L208" s="62"/>
      <c r="M208" s="22"/>
    </row>
    <row r="209" spans="1:13" ht="12.75">
      <c r="A209" s="22"/>
      <c r="B209" s="22"/>
      <c r="C209" s="22"/>
      <c r="D209" s="22"/>
      <c r="E209" s="60"/>
      <c r="F209" s="22"/>
      <c r="G209" s="22"/>
      <c r="H209" s="47"/>
      <c r="I209" s="22"/>
      <c r="J209" s="61"/>
      <c r="K209" s="62"/>
      <c r="L209" s="62"/>
      <c r="M209" s="22"/>
    </row>
    <row r="210" spans="1:13" ht="12.75">
      <c r="A210" s="22"/>
      <c r="B210" s="22"/>
      <c r="C210" s="22"/>
      <c r="D210" s="22"/>
      <c r="E210" s="60"/>
      <c r="F210" s="22"/>
      <c r="G210" s="22"/>
      <c r="H210" s="47"/>
      <c r="I210" s="22"/>
      <c r="J210" s="61"/>
      <c r="K210" s="62"/>
      <c r="L210" s="62"/>
      <c r="M210" s="22"/>
    </row>
    <row r="211" spans="1:13" ht="12.75">
      <c r="A211" s="22"/>
      <c r="B211" s="22"/>
      <c r="C211" s="22"/>
      <c r="D211" s="22"/>
      <c r="E211" s="60"/>
      <c r="F211" s="22"/>
      <c r="G211" s="22"/>
      <c r="H211" s="47"/>
      <c r="I211" s="22"/>
      <c r="J211" s="61"/>
      <c r="K211" s="62"/>
      <c r="L211" s="62"/>
      <c r="M211" s="22"/>
    </row>
    <row r="212" spans="1:13" ht="12.75">
      <c r="A212" s="22"/>
      <c r="B212" s="22"/>
      <c r="C212" s="22"/>
      <c r="D212" s="22"/>
      <c r="E212" s="60"/>
      <c r="F212" s="22"/>
      <c r="G212" s="22"/>
      <c r="H212" s="47"/>
      <c r="I212" s="22"/>
      <c r="J212" s="61"/>
      <c r="K212" s="62"/>
      <c r="L212" s="62"/>
      <c r="M212" s="22"/>
    </row>
    <row r="213" spans="1:13" ht="12.75">
      <c r="A213" s="22"/>
      <c r="B213" s="22"/>
      <c r="C213" s="22"/>
      <c r="D213" s="22"/>
      <c r="E213" s="60"/>
      <c r="F213" s="22"/>
      <c r="G213" s="22"/>
      <c r="H213" s="47"/>
      <c r="I213" s="22"/>
      <c r="J213" s="61"/>
      <c r="K213" s="62"/>
      <c r="L213" s="62"/>
      <c r="M213" s="22"/>
    </row>
    <row r="214" spans="1:13" ht="12.75">
      <c r="A214" s="22"/>
      <c r="B214" s="22"/>
      <c r="C214" s="22"/>
      <c r="D214" s="22"/>
      <c r="E214" s="60"/>
      <c r="F214" s="22"/>
      <c r="G214" s="22"/>
      <c r="H214" s="47"/>
      <c r="I214" s="22"/>
      <c r="J214" s="61"/>
      <c r="K214" s="62"/>
      <c r="L214" s="62"/>
      <c r="M214" s="22"/>
    </row>
    <row r="215" spans="1:13" ht="12.75">
      <c r="A215" s="22"/>
      <c r="B215" s="22"/>
      <c r="C215" s="22"/>
      <c r="D215" s="22"/>
      <c r="E215" s="60"/>
      <c r="F215" s="22"/>
      <c r="G215" s="22"/>
      <c r="H215" s="47"/>
      <c r="I215" s="22"/>
      <c r="J215" s="61"/>
      <c r="K215" s="62"/>
      <c r="L215" s="62"/>
      <c r="M215" s="22"/>
    </row>
    <row r="216" spans="1:13" ht="12.75">
      <c r="A216" s="22"/>
      <c r="B216" s="22"/>
      <c r="C216" s="22"/>
      <c r="D216" s="22"/>
      <c r="E216" s="60"/>
      <c r="F216" s="22"/>
      <c r="G216" s="22"/>
      <c r="H216" s="47"/>
      <c r="I216" s="22"/>
      <c r="J216" s="61"/>
      <c r="K216" s="62"/>
      <c r="L216" s="62"/>
      <c r="M216" s="22"/>
    </row>
    <row r="217" spans="1:13" ht="12.75">
      <c r="A217" s="22"/>
      <c r="B217" s="22"/>
      <c r="C217" s="22"/>
      <c r="D217" s="22"/>
      <c r="E217" s="60"/>
      <c r="F217" s="22"/>
      <c r="G217" s="22"/>
      <c r="H217" s="47"/>
      <c r="I217" s="22"/>
      <c r="J217" s="61"/>
      <c r="K217" s="62"/>
      <c r="L217" s="62"/>
      <c r="M217" s="22"/>
    </row>
    <row r="218" spans="1:13" ht="12.75">
      <c r="A218" s="22"/>
      <c r="B218" s="22"/>
      <c r="C218" s="22"/>
      <c r="D218" s="22"/>
      <c r="E218" s="60"/>
      <c r="F218" s="22"/>
      <c r="G218" s="22"/>
      <c r="H218" s="47"/>
      <c r="I218" s="22"/>
      <c r="J218" s="61"/>
      <c r="K218" s="62"/>
      <c r="L218" s="62"/>
      <c r="M218" s="22"/>
    </row>
    <row r="219" spans="1:13" ht="12.75">
      <c r="A219" s="22"/>
      <c r="B219" s="22"/>
      <c r="C219" s="22"/>
      <c r="D219" s="22"/>
      <c r="E219" s="60"/>
      <c r="F219" s="22"/>
      <c r="G219" s="22"/>
      <c r="H219" s="47"/>
      <c r="I219" s="22"/>
      <c r="J219" s="61"/>
      <c r="K219" s="62"/>
      <c r="L219" s="62"/>
      <c r="M219" s="22"/>
    </row>
    <row r="220" spans="1:13" ht="12.75">
      <c r="A220" s="22"/>
      <c r="B220" s="22"/>
      <c r="C220" s="22"/>
      <c r="D220" s="22"/>
      <c r="E220" s="60"/>
      <c r="F220" s="22"/>
      <c r="G220" s="22"/>
      <c r="H220" s="47"/>
      <c r="I220" s="22"/>
      <c r="J220" s="61"/>
      <c r="K220" s="62"/>
      <c r="L220" s="62"/>
      <c r="M220" s="22"/>
    </row>
    <row r="221" spans="1:13" ht="12.75">
      <c r="A221" s="22"/>
      <c r="B221" s="22"/>
      <c r="C221" s="22"/>
      <c r="D221" s="22"/>
      <c r="E221" s="60"/>
      <c r="F221" s="22"/>
      <c r="G221" s="22"/>
      <c r="H221" s="47"/>
      <c r="I221" s="22"/>
      <c r="J221" s="61"/>
      <c r="K221" s="62"/>
      <c r="L221" s="62"/>
      <c r="M221" s="22"/>
    </row>
    <row r="222" spans="1:13" ht="12.75">
      <c r="A222" s="22"/>
      <c r="B222" s="22"/>
      <c r="C222" s="22"/>
      <c r="D222" s="22"/>
      <c r="E222" s="60"/>
      <c r="F222" s="22"/>
      <c r="G222" s="22"/>
      <c r="H222" s="47"/>
      <c r="I222" s="22"/>
      <c r="J222" s="61"/>
      <c r="K222" s="62"/>
      <c r="L222" s="62"/>
      <c r="M222" s="22"/>
    </row>
    <row r="223" spans="1:13" ht="12.75">
      <c r="A223" s="22"/>
      <c r="B223" s="22"/>
      <c r="C223" s="22"/>
      <c r="D223" s="22"/>
      <c r="E223" s="60"/>
      <c r="F223" s="22"/>
      <c r="G223" s="22"/>
      <c r="H223" s="47"/>
      <c r="I223" s="22"/>
      <c r="J223" s="61"/>
      <c r="K223" s="62"/>
      <c r="L223" s="62"/>
      <c r="M223" s="22"/>
    </row>
    <row r="224" spans="1:13" ht="12.75">
      <c r="A224" s="22"/>
      <c r="B224" s="22"/>
      <c r="C224" s="22"/>
      <c r="D224" s="22"/>
      <c r="E224" s="60"/>
      <c r="F224" s="22"/>
      <c r="G224" s="22"/>
      <c r="H224" s="47"/>
      <c r="I224" s="22"/>
      <c r="J224" s="61"/>
      <c r="K224" s="62"/>
      <c r="L224" s="62"/>
      <c r="M224" s="22"/>
    </row>
    <row r="225" spans="1:13" ht="12.75">
      <c r="A225" s="22"/>
      <c r="B225" s="22"/>
      <c r="C225" s="22"/>
      <c r="D225" s="22"/>
      <c r="E225" s="60"/>
      <c r="F225" s="22"/>
      <c r="G225" s="22"/>
      <c r="H225" s="47"/>
      <c r="I225" s="22"/>
      <c r="J225" s="61"/>
      <c r="K225" s="62"/>
      <c r="L225" s="62"/>
      <c r="M225" s="22"/>
    </row>
    <row r="226" spans="1:13" ht="12.75">
      <c r="A226" s="22"/>
      <c r="B226" s="22"/>
      <c r="C226" s="22"/>
      <c r="D226" s="22"/>
      <c r="E226" s="60"/>
      <c r="F226" s="22"/>
      <c r="G226" s="22"/>
      <c r="H226" s="47"/>
      <c r="I226" s="22"/>
      <c r="J226" s="61"/>
      <c r="K226" s="62"/>
      <c r="L226" s="62"/>
      <c r="M226" s="22"/>
    </row>
    <row r="227" spans="1:13" ht="12.75">
      <c r="A227" s="22"/>
      <c r="B227" s="22"/>
      <c r="C227" s="22"/>
      <c r="D227" s="22"/>
      <c r="E227" s="60"/>
      <c r="F227" s="22"/>
      <c r="G227" s="22"/>
      <c r="H227" s="47"/>
      <c r="I227" s="22"/>
      <c r="J227" s="61"/>
      <c r="K227" s="62"/>
      <c r="L227" s="62"/>
      <c r="M227" s="22"/>
    </row>
    <row r="228" spans="1:13" ht="12.75">
      <c r="A228" s="22"/>
      <c r="B228" s="22"/>
      <c r="C228" s="22"/>
      <c r="D228" s="22"/>
      <c r="E228" s="60"/>
      <c r="F228" s="22"/>
      <c r="G228" s="22"/>
      <c r="H228" s="47"/>
      <c r="I228" s="22"/>
      <c r="J228" s="61"/>
      <c r="K228" s="62"/>
      <c r="L228" s="62"/>
      <c r="M228" s="22"/>
    </row>
    <row r="229" spans="1:13" ht="12.75">
      <c r="A229" s="22"/>
      <c r="B229" s="22"/>
      <c r="C229" s="22"/>
      <c r="D229" s="22"/>
      <c r="E229" s="60"/>
      <c r="F229" s="22"/>
      <c r="G229" s="22"/>
      <c r="H229" s="47"/>
      <c r="I229" s="22"/>
      <c r="J229" s="61"/>
      <c r="K229" s="62"/>
      <c r="L229" s="62"/>
      <c r="M229" s="22"/>
    </row>
    <row r="230" spans="1:13" ht="12.75">
      <c r="A230" s="22"/>
      <c r="B230" s="22"/>
      <c r="C230" s="22"/>
      <c r="D230" s="22"/>
      <c r="E230" s="60"/>
      <c r="F230" s="22"/>
      <c r="G230" s="22"/>
      <c r="H230" s="47"/>
      <c r="I230" s="22"/>
      <c r="J230" s="61"/>
      <c r="K230" s="62"/>
      <c r="L230" s="62"/>
      <c r="M230" s="22"/>
    </row>
    <row r="231" spans="1:13" ht="12.75">
      <c r="A231" s="22"/>
      <c r="B231" s="22"/>
      <c r="C231" s="22"/>
      <c r="D231" s="22"/>
      <c r="E231" s="60"/>
      <c r="F231" s="22"/>
      <c r="G231" s="22"/>
      <c r="H231" s="47"/>
      <c r="I231" s="22"/>
      <c r="J231" s="61"/>
      <c r="K231" s="62"/>
      <c r="L231" s="62"/>
      <c r="M231" s="22"/>
    </row>
    <row r="232" spans="1:13" ht="12.75">
      <c r="A232" s="22"/>
      <c r="B232" s="22"/>
      <c r="C232" s="22"/>
      <c r="D232" s="22"/>
      <c r="E232" s="60"/>
      <c r="F232" s="22"/>
      <c r="G232" s="22"/>
      <c r="H232" s="47"/>
      <c r="I232" s="22"/>
      <c r="J232" s="61"/>
      <c r="K232" s="62"/>
      <c r="L232" s="62"/>
      <c r="M232" s="22"/>
    </row>
    <row r="233" spans="1:13" ht="12.75">
      <c r="A233" s="22"/>
      <c r="B233" s="22"/>
      <c r="C233" s="22"/>
      <c r="D233" s="22"/>
      <c r="E233" s="60"/>
      <c r="F233" s="22"/>
      <c r="G233" s="22"/>
      <c r="H233" s="47"/>
      <c r="I233" s="22"/>
      <c r="J233" s="61"/>
      <c r="K233" s="62"/>
      <c r="L233" s="62"/>
      <c r="M233" s="22"/>
    </row>
    <row r="234" spans="1:13" ht="12.75">
      <c r="A234" s="22"/>
      <c r="B234" s="22"/>
      <c r="C234" s="22"/>
      <c r="D234" s="22"/>
      <c r="E234" s="60"/>
      <c r="F234" s="22"/>
      <c r="G234" s="22"/>
      <c r="H234" s="47"/>
      <c r="I234" s="22"/>
      <c r="J234" s="61"/>
      <c r="K234" s="62"/>
      <c r="L234" s="62"/>
      <c r="M234" s="22"/>
    </row>
    <row r="235" spans="1:13" ht="12.75">
      <c r="A235" s="22"/>
      <c r="B235" s="22"/>
      <c r="C235" s="22"/>
      <c r="D235" s="22"/>
      <c r="E235" s="60"/>
      <c r="F235" s="22"/>
      <c r="G235" s="22"/>
      <c r="H235" s="47"/>
      <c r="I235" s="22"/>
      <c r="J235" s="61"/>
      <c r="K235" s="62"/>
      <c r="L235" s="62"/>
      <c r="M235" s="22"/>
    </row>
    <row r="236" spans="1:13" ht="12.75">
      <c r="A236" s="22"/>
      <c r="B236" s="22"/>
      <c r="C236" s="22"/>
      <c r="D236" s="22"/>
      <c r="E236" s="60"/>
      <c r="F236" s="22"/>
      <c r="G236" s="22"/>
      <c r="H236" s="47"/>
      <c r="I236" s="22"/>
      <c r="J236" s="61"/>
      <c r="K236" s="62"/>
      <c r="L236" s="62"/>
      <c r="M236" s="22"/>
    </row>
    <row r="237" spans="1:13" ht="12.75">
      <c r="A237" s="22"/>
      <c r="B237" s="22"/>
      <c r="C237" s="22"/>
      <c r="D237" s="22"/>
      <c r="E237" s="60"/>
      <c r="F237" s="22"/>
      <c r="G237" s="22"/>
      <c r="H237" s="47"/>
      <c r="I237" s="22"/>
      <c r="J237" s="61"/>
      <c r="K237" s="62"/>
      <c r="L237" s="62"/>
      <c r="M237" s="22"/>
    </row>
    <row r="238" spans="1:13" ht="12.75">
      <c r="A238" s="22"/>
      <c r="B238" s="22"/>
      <c r="C238" s="22"/>
      <c r="D238" s="22"/>
      <c r="E238" s="60"/>
      <c r="F238" s="22"/>
      <c r="G238" s="22"/>
      <c r="H238" s="47"/>
      <c r="I238" s="22"/>
      <c r="J238" s="61"/>
      <c r="K238" s="62"/>
      <c r="L238" s="62"/>
      <c r="M238" s="22"/>
    </row>
    <row r="239" spans="1:13" ht="12.75">
      <c r="A239" s="22"/>
      <c r="B239" s="22"/>
      <c r="C239" s="22"/>
      <c r="D239" s="22"/>
      <c r="E239" s="60"/>
      <c r="F239" s="22"/>
      <c r="G239" s="22"/>
      <c r="H239" s="47"/>
      <c r="I239" s="22"/>
      <c r="J239" s="61"/>
      <c r="K239" s="62"/>
      <c r="L239" s="62"/>
      <c r="M239" s="22"/>
    </row>
    <row r="240" spans="1:13" ht="12.75">
      <c r="A240" s="22"/>
      <c r="B240" s="22"/>
      <c r="C240" s="22"/>
      <c r="D240" s="22"/>
      <c r="E240" s="60"/>
      <c r="F240" s="22"/>
      <c r="G240" s="22"/>
      <c r="H240" s="47"/>
      <c r="I240" s="22"/>
      <c r="J240" s="61"/>
      <c r="K240" s="62"/>
      <c r="L240" s="62"/>
      <c r="M240" s="22"/>
    </row>
    <row r="241" spans="1:13" ht="12.75">
      <c r="A241" s="22"/>
      <c r="B241" s="22"/>
      <c r="C241" s="22"/>
      <c r="D241" s="22"/>
      <c r="E241" s="60"/>
      <c r="F241" s="22"/>
      <c r="G241" s="22"/>
      <c r="H241" s="47"/>
      <c r="I241" s="22"/>
      <c r="J241" s="61"/>
      <c r="K241" s="62"/>
      <c r="L241" s="62"/>
      <c r="M241" s="22"/>
    </row>
    <row r="242" spans="1:13" ht="12.75">
      <c r="A242" s="22"/>
      <c r="B242" s="22"/>
      <c r="C242" s="22"/>
      <c r="D242" s="22"/>
      <c r="E242" s="60"/>
      <c r="F242" s="22"/>
      <c r="G242" s="22"/>
      <c r="H242" s="47"/>
      <c r="I242" s="22"/>
      <c r="J242" s="61"/>
      <c r="K242" s="62"/>
      <c r="L242" s="62"/>
      <c r="M242" s="22"/>
    </row>
    <row r="243" spans="1:13" ht="12.75">
      <c r="A243" s="22"/>
      <c r="B243" s="22"/>
      <c r="C243" s="22"/>
      <c r="D243" s="22"/>
      <c r="E243" s="60"/>
      <c r="F243" s="22"/>
      <c r="G243" s="22"/>
      <c r="H243" s="47"/>
      <c r="I243" s="22"/>
      <c r="J243" s="61"/>
      <c r="K243" s="62"/>
      <c r="L243" s="62"/>
      <c r="M243" s="22"/>
    </row>
    <row r="244" spans="1:13" ht="12.75">
      <c r="A244" s="22"/>
      <c r="B244" s="22"/>
      <c r="C244" s="22"/>
      <c r="D244" s="22"/>
      <c r="E244" s="60"/>
      <c r="F244" s="22"/>
      <c r="G244" s="22"/>
      <c r="H244" s="47"/>
      <c r="I244" s="22"/>
      <c r="J244" s="61"/>
      <c r="K244" s="62"/>
      <c r="L244" s="62"/>
      <c r="M244" s="22"/>
    </row>
    <row r="245" spans="1:13" ht="12.75">
      <c r="A245" s="22"/>
      <c r="B245" s="22"/>
      <c r="C245" s="22"/>
      <c r="D245" s="22"/>
      <c r="E245" s="60"/>
      <c r="F245" s="22"/>
      <c r="G245" s="22"/>
      <c r="H245" s="47"/>
      <c r="I245" s="22"/>
      <c r="J245" s="61"/>
      <c r="K245" s="62"/>
      <c r="L245" s="62"/>
      <c r="M245" s="22"/>
    </row>
    <row r="246" spans="1:13" ht="12.75">
      <c r="A246" s="22"/>
      <c r="B246" s="22"/>
      <c r="C246" s="22"/>
      <c r="D246" s="22"/>
      <c r="E246" s="60"/>
      <c r="F246" s="22"/>
      <c r="G246" s="22"/>
      <c r="H246" s="47"/>
      <c r="I246" s="22"/>
      <c r="J246" s="61"/>
      <c r="K246" s="62"/>
      <c r="L246" s="62"/>
      <c r="M246" s="22"/>
    </row>
    <row r="247" spans="1:13" ht="12.75">
      <c r="A247" s="22"/>
      <c r="B247" s="22"/>
      <c r="C247" s="22"/>
      <c r="D247" s="22"/>
      <c r="E247" s="60"/>
      <c r="F247" s="22"/>
      <c r="G247" s="22"/>
      <c r="H247" s="47"/>
      <c r="I247" s="22"/>
      <c r="J247" s="61"/>
      <c r="K247" s="62"/>
      <c r="L247" s="62"/>
      <c r="M247" s="22"/>
    </row>
    <row r="248" spans="1:13" ht="12.75">
      <c r="A248" s="22"/>
      <c r="B248" s="22"/>
      <c r="C248" s="22"/>
      <c r="D248" s="22"/>
      <c r="E248" s="60"/>
      <c r="F248" s="22"/>
      <c r="G248" s="22"/>
      <c r="H248" s="47"/>
      <c r="I248" s="22"/>
      <c r="J248" s="61"/>
      <c r="K248" s="62"/>
      <c r="L248" s="62"/>
      <c r="M248" s="22"/>
    </row>
    <row r="249" spans="1:13" ht="12.75">
      <c r="A249" s="22"/>
      <c r="B249" s="22"/>
      <c r="C249" s="22"/>
      <c r="D249" s="22"/>
      <c r="E249" s="60"/>
      <c r="F249" s="22"/>
      <c r="G249" s="22"/>
      <c r="H249" s="47"/>
      <c r="I249" s="22"/>
      <c r="J249" s="61"/>
      <c r="K249" s="62"/>
      <c r="L249" s="62"/>
      <c r="M249" s="22"/>
    </row>
    <row r="250" spans="1:13" ht="12.75">
      <c r="A250" s="22"/>
      <c r="B250" s="22"/>
      <c r="C250" s="22"/>
      <c r="D250" s="22"/>
      <c r="E250" s="60"/>
      <c r="F250" s="22"/>
      <c r="G250" s="22"/>
      <c r="H250" s="47"/>
      <c r="I250" s="22"/>
      <c r="J250" s="61"/>
      <c r="K250" s="62"/>
      <c r="L250" s="62"/>
      <c r="M250" s="22"/>
    </row>
    <row r="251" spans="1:13" ht="12.75">
      <c r="A251" s="22"/>
      <c r="B251" s="22"/>
      <c r="C251" s="22"/>
      <c r="D251" s="22"/>
      <c r="E251" s="60"/>
      <c r="F251" s="22"/>
      <c r="G251" s="22"/>
      <c r="H251" s="47"/>
      <c r="I251" s="22"/>
      <c r="J251" s="61"/>
      <c r="K251" s="62"/>
      <c r="L251" s="62"/>
      <c r="M251" s="22"/>
    </row>
    <row r="252" spans="1:13" ht="12.75">
      <c r="A252" s="22"/>
      <c r="B252" s="22"/>
      <c r="C252" s="22"/>
      <c r="D252" s="22"/>
      <c r="E252" s="60"/>
      <c r="F252" s="22"/>
      <c r="G252" s="22"/>
      <c r="H252" s="47"/>
      <c r="I252" s="22"/>
      <c r="J252" s="61"/>
      <c r="K252" s="62"/>
      <c r="L252" s="62"/>
      <c r="M252" s="22"/>
    </row>
    <row r="253" spans="1:13" ht="12.75">
      <c r="A253" s="22"/>
      <c r="B253" s="22"/>
      <c r="C253" s="22"/>
      <c r="D253" s="22"/>
      <c r="E253" s="60"/>
      <c r="F253" s="22"/>
      <c r="G253" s="22"/>
      <c r="H253" s="47"/>
      <c r="I253" s="22"/>
      <c r="J253" s="61"/>
      <c r="K253" s="62"/>
      <c r="L253" s="62"/>
      <c r="M253" s="22"/>
    </row>
    <row r="254" spans="1:13" ht="12.75">
      <c r="A254" s="22"/>
      <c r="B254" s="22"/>
      <c r="C254" s="22"/>
      <c r="D254" s="22"/>
      <c r="E254" s="60"/>
      <c r="F254" s="22"/>
      <c r="G254" s="22"/>
      <c r="H254" s="47"/>
      <c r="I254" s="22"/>
      <c r="J254" s="61"/>
      <c r="K254" s="62"/>
      <c r="L254" s="62"/>
      <c r="M254" s="22"/>
    </row>
    <row r="255" spans="1:13" ht="12.75">
      <c r="A255" s="22"/>
      <c r="B255" s="22"/>
      <c r="C255" s="22"/>
      <c r="D255" s="22"/>
      <c r="E255" s="60"/>
      <c r="F255" s="22"/>
      <c r="G255" s="22"/>
      <c r="H255" s="47"/>
      <c r="I255" s="22"/>
      <c r="J255" s="61"/>
      <c r="K255" s="62"/>
      <c r="L255" s="62"/>
      <c r="M255" s="22"/>
    </row>
    <row r="256" spans="1:13" ht="12.75">
      <c r="A256" s="22"/>
      <c r="B256" s="22"/>
      <c r="C256" s="22"/>
      <c r="D256" s="22"/>
      <c r="E256" s="60"/>
      <c r="F256" s="22"/>
      <c r="G256" s="22"/>
      <c r="H256" s="47"/>
      <c r="I256" s="22"/>
      <c r="J256" s="61"/>
      <c r="K256" s="62"/>
      <c r="L256" s="62"/>
      <c r="M256" s="22"/>
    </row>
    <row r="257" spans="1:13" ht="12.75">
      <c r="A257" s="22"/>
      <c r="B257" s="22"/>
      <c r="C257" s="22"/>
      <c r="D257" s="22"/>
      <c r="E257" s="60"/>
      <c r="F257" s="22"/>
      <c r="G257" s="22"/>
      <c r="H257" s="47"/>
      <c r="I257" s="22"/>
      <c r="J257" s="61"/>
      <c r="K257" s="62"/>
      <c r="L257" s="62"/>
      <c r="M257" s="22"/>
    </row>
    <row r="258" spans="1:13" ht="12.75">
      <c r="A258" s="22"/>
      <c r="B258" s="22"/>
      <c r="C258" s="22"/>
      <c r="D258" s="22"/>
      <c r="E258" s="60"/>
      <c r="F258" s="22"/>
      <c r="G258" s="22"/>
      <c r="H258" s="47"/>
      <c r="I258" s="22"/>
      <c r="J258" s="61"/>
      <c r="K258" s="62"/>
      <c r="L258" s="62"/>
      <c r="M258" s="22"/>
    </row>
    <row r="259" spans="1:13" ht="12.75">
      <c r="A259" s="22"/>
      <c r="B259" s="22"/>
      <c r="C259" s="22"/>
      <c r="D259" s="22"/>
      <c r="E259" s="60"/>
      <c r="F259" s="22"/>
      <c r="G259" s="22"/>
      <c r="H259" s="47"/>
      <c r="I259" s="22"/>
      <c r="J259" s="61"/>
      <c r="K259" s="62"/>
      <c r="L259" s="62"/>
      <c r="M259" s="22"/>
    </row>
    <row r="260" spans="1:13" ht="12.75">
      <c r="A260" s="22"/>
      <c r="B260" s="22"/>
      <c r="C260" s="22"/>
      <c r="D260" s="22"/>
      <c r="E260" s="60"/>
      <c r="F260" s="22"/>
      <c r="G260" s="22"/>
      <c r="H260" s="47"/>
      <c r="I260" s="22"/>
      <c r="J260" s="61"/>
      <c r="K260" s="62"/>
      <c r="L260" s="62"/>
      <c r="M260" s="22"/>
    </row>
    <row r="261" spans="1:13" ht="12.75">
      <c r="A261" s="22"/>
      <c r="B261" s="22"/>
      <c r="C261" s="22"/>
      <c r="D261" s="22"/>
      <c r="E261" s="60"/>
      <c r="F261" s="22"/>
      <c r="G261" s="22"/>
      <c r="H261" s="47"/>
      <c r="I261" s="22"/>
      <c r="J261" s="61"/>
      <c r="K261" s="62"/>
      <c r="L261" s="62"/>
      <c r="M261" s="22"/>
    </row>
    <row r="262" spans="1:13" ht="12.75">
      <c r="A262" s="22"/>
      <c r="B262" s="22"/>
      <c r="C262" s="22"/>
      <c r="D262" s="22"/>
      <c r="E262" s="60"/>
      <c r="F262" s="22"/>
      <c r="G262" s="22"/>
      <c r="H262" s="47"/>
      <c r="I262" s="22"/>
      <c r="J262" s="61"/>
      <c r="K262" s="62"/>
      <c r="L262" s="62"/>
      <c r="M262" s="22"/>
    </row>
    <row r="263" spans="1:13" ht="12.75">
      <c r="A263" s="22"/>
      <c r="B263" s="22"/>
      <c r="C263" s="22"/>
      <c r="D263" s="22"/>
      <c r="E263" s="60"/>
      <c r="F263" s="22"/>
      <c r="G263" s="22"/>
      <c r="H263" s="47"/>
      <c r="I263" s="22"/>
      <c r="J263" s="61"/>
      <c r="K263" s="62"/>
      <c r="L263" s="62"/>
      <c r="M263" s="22"/>
    </row>
    <row r="264" spans="1:13" ht="12.75">
      <c r="A264" s="22"/>
      <c r="B264" s="22"/>
      <c r="C264" s="22"/>
      <c r="D264" s="22"/>
      <c r="E264" s="60"/>
      <c r="F264" s="22"/>
      <c r="G264" s="22"/>
      <c r="H264" s="47"/>
      <c r="I264" s="22"/>
      <c r="J264" s="61"/>
      <c r="K264" s="62"/>
      <c r="L264" s="62"/>
      <c r="M264" s="22"/>
    </row>
    <row r="265" spans="1:13" ht="12.75">
      <c r="A265" s="22"/>
      <c r="B265" s="22"/>
      <c r="C265" s="22"/>
      <c r="D265" s="22"/>
      <c r="E265" s="60"/>
      <c r="F265" s="22"/>
      <c r="G265" s="22"/>
      <c r="H265" s="47"/>
      <c r="I265" s="22"/>
      <c r="J265" s="61"/>
      <c r="K265" s="62"/>
      <c r="L265" s="62"/>
      <c r="M265" s="22"/>
    </row>
    <row r="266" spans="1:13" ht="12.75">
      <c r="A266" s="22"/>
      <c r="B266" s="22"/>
      <c r="C266" s="22"/>
      <c r="D266" s="22"/>
      <c r="E266" s="60"/>
      <c r="F266" s="22"/>
      <c r="G266" s="22"/>
      <c r="H266" s="47"/>
      <c r="I266" s="22"/>
      <c r="J266" s="61"/>
      <c r="K266" s="62"/>
      <c r="L266" s="62"/>
      <c r="M266" s="22"/>
    </row>
    <row r="267" spans="1:13" ht="12.75">
      <c r="A267" s="22"/>
      <c r="B267" s="22"/>
      <c r="C267" s="22"/>
      <c r="D267" s="22"/>
      <c r="E267" s="60"/>
      <c r="F267" s="22"/>
      <c r="G267" s="22"/>
      <c r="H267" s="47"/>
      <c r="I267" s="22"/>
      <c r="J267" s="61"/>
      <c r="K267" s="62"/>
      <c r="L267" s="62"/>
      <c r="M267" s="22"/>
    </row>
    <row r="268" spans="1:13" ht="12.75">
      <c r="A268" s="22"/>
      <c r="B268" s="22"/>
      <c r="C268" s="22"/>
      <c r="D268" s="22"/>
      <c r="E268" s="60"/>
      <c r="F268" s="22"/>
      <c r="G268" s="22"/>
      <c r="H268" s="47"/>
      <c r="I268" s="22"/>
      <c r="J268" s="61"/>
      <c r="K268" s="62"/>
      <c r="L268" s="62"/>
      <c r="M268" s="22"/>
    </row>
    <row r="269" spans="1:13" ht="12.75">
      <c r="A269" s="22"/>
      <c r="B269" s="22"/>
      <c r="C269" s="22"/>
      <c r="D269" s="22"/>
      <c r="E269" s="60"/>
      <c r="F269" s="22"/>
      <c r="G269" s="22"/>
      <c r="H269" s="47"/>
      <c r="I269" s="22"/>
      <c r="J269" s="61"/>
      <c r="K269" s="62"/>
      <c r="L269" s="62"/>
      <c r="M269" s="22"/>
    </row>
    <row r="270" spans="1:13" ht="12.75">
      <c r="A270" s="22"/>
      <c r="B270" s="22"/>
      <c r="C270" s="22"/>
      <c r="D270" s="22"/>
      <c r="E270" s="60"/>
      <c r="F270" s="22"/>
      <c r="G270" s="22"/>
      <c r="H270" s="47"/>
      <c r="I270" s="22"/>
      <c r="J270" s="61"/>
      <c r="K270" s="62"/>
      <c r="L270" s="62"/>
      <c r="M270" s="22"/>
    </row>
    <row r="271" spans="1:13" ht="12.75">
      <c r="A271" s="22"/>
      <c r="B271" s="22"/>
      <c r="C271" s="22"/>
      <c r="D271" s="22"/>
      <c r="E271" s="60"/>
      <c r="F271" s="22"/>
      <c r="G271" s="22"/>
      <c r="H271" s="47"/>
      <c r="I271" s="22"/>
      <c r="J271" s="61"/>
      <c r="K271" s="62"/>
      <c r="L271" s="62"/>
      <c r="M271" s="22"/>
    </row>
    <row r="272" spans="1:13" ht="12.75">
      <c r="A272" s="22"/>
      <c r="B272" s="22"/>
      <c r="C272" s="22"/>
      <c r="D272" s="22"/>
      <c r="E272" s="60"/>
      <c r="F272" s="22"/>
      <c r="G272" s="22"/>
      <c r="H272" s="47"/>
      <c r="I272" s="22"/>
      <c r="J272" s="61"/>
      <c r="K272" s="62"/>
      <c r="L272" s="62"/>
      <c r="M272" s="22"/>
    </row>
    <row r="273" spans="1:13" ht="12.75">
      <c r="A273" s="22"/>
      <c r="B273" s="22"/>
      <c r="C273" s="22"/>
      <c r="D273" s="22"/>
      <c r="E273" s="60"/>
      <c r="F273" s="22"/>
      <c r="G273" s="22"/>
      <c r="H273" s="47"/>
      <c r="I273" s="22"/>
      <c r="J273" s="61"/>
      <c r="K273" s="62"/>
      <c r="L273" s="62"/>
      <c r="M273" s="22"/>
    </row>
    <row r="274" spans="1:13" ht="12.75">
      <c r="A274" s="22"/>
      <c r="B274" s="22"/>
      <c r="C274" s="22"/>
      <c r="D274" s="22"/>
      <c r="E274" s="60"/>
      <c r="F274" s="22"/>
      <c r="G274" s="22"/>
      <c r="H274" s="47"/>
      <c r="I274" s="22"/>
      <c r="J274" s="61"/>
      <c r="K274" s="62"/>
      <c r="L274" s="62"/>
      <c r="M274" s="22"/>
    </row>
    <row r="275" spans="1:13" ht="12.75">
      <c r="A275" s="22"/>
      <c r="B275" s="22"/>
      <c r="C275" s="22"/>
      <c r="D275" s="22"/>
      <c r="E275" s="60"/>
      <c r="F275" s="22"/>
      <c r="G275" s="22"/>
      <c r="H275" s="47"/>
      <c r="I275" s="22"/>
      <c r="J275" s="61"/>
      <c r="K275" s="62"/>
      <c r="L275" s="62"/>
      <c r="M275" s="22"/>
    </row>
    <row r="276" spans="1:13" ht="12.75">
      <c r="A276" s="22"/>
      <c r="B276" s="22"/>
      <c r="C276" s="22"/>
      <c r="D276" s="22"/>
      <c r="E276" s="60"/>
      <c r="F276" s="22"/>
      <c r="G276" s="22"/>
      <c r="H276" s="47"/>
      <c r="I276" s="22"/>
      <c r="J276" s="61"/>
      <c r="K276" s="62"/>
      <c r="L276" s="62"/>
      <c r="M276" s="22"/>
    </row>
    <row r="277" spans="1:13" ht="12.75">
      <c r="A277" s="22"/>
      <c r="B277" s="22"/>
      <c r="C277" s="22"/>
      <c r="D277" s="22"/>
      <c r="E277" s="60"/>
      <c r="F277" s="22"/>
      <c r="G277" s="22"/>
      <c r="H277" s="47"/>
      <c r="I277" s="22"/>
      <c r="J277" s="61"/>
      <c r="K277" s="62"/>
      <c r="L277" s="62"/>
      <c r="M277" s="22"/>
    </row>
    <row r="278" spans="1:13" ht="12.75">
      <c r="A278" s="22"/>
      <c r="B278" s="22"/>
      <c r="C278" s="22"/>
      <c r="D278" s="22"/>
      <c r="E278" s="60"/>
      <c r="F278" s="22"/>
      <c r="G278" s="22"/>
      <c r="H278" s="47"/>
      <c r="I278" s="22"/>
      <c r="J278" s="61"/>
      <c r="K278" s="62"/>
      <c r="L278" s="62"/>
      <c r="M278" s="22"/>
    </row>
    <row r="279" spans="1:13" ht="12.75">
      <c r="A279" s="22"/>
      <c r="B279" s="22"/>
      <c r="C279" s="22"/>
      <c r="D279" s="22"/>
      <c r="E279" s="60"/>
      <c r="F279" s="22"/>
      <c r="G279" s="22"/>
      <c r="H279" s="47"/>
      <c r="I279" s="22"/>
      <c r="J279" s="61"/>
      <c r="K279" s="62"/>
      <c r="L279" s="62"/>
      <c r="M279" s="22"/>
    </row>
    <row r="280" spans="1:13" ht="12.75">
      <c r="A280" s="22"/>
      <c r="B280" s="22"/>
      <c r="C280" s="22"/>
      <c r="D280" s="22"/>
      <c r="E280" s="60"/>
      <c r="F280" s="22"/>
      <c r="G280" s="22"/>
      <c r="H280" s="47"/>
      <c r="I280" s="22"/>
      <c r="J280" s="61"/>
      <c r="K280" s="62"/>
      <c r="L280" s="62"/>
      <c r="M280" s="22"/>
    </row>
    <row r="281" spans="1:13" ht="12.75">
      <c r="A281" s="22"/>
      <c r="B281" s="22"/>
      <c r="C281" s="22"/>
      <c r="D281" s="22"/>
      <c r="E281" s="60"/>
      <c r="F281" s="22"/>
      <c r="G281" s="22"/>
      <c r="H281" s="47"/>
      <c r="I281" s="22"/>
      <c r="J281" s="61"/>
      <c r="K281" s="62"/>
      <c r="L281" s="62"/>
      <c r="M281" s="22"/>
    </row>
    <row r="282" spans="1:13" ht="12.75">
      <c r="A282" s="22"/>
      <c r="B282" s="22"/>
      <c r="C282" s="22"/>
      <c r="D282" s="22"/>
      <c r="E282" s="60"/>
      <c r="F282" s="22"/>
      <c r="G282" s="22"/>
      <c r="H282" s="47"/>
      <c r="I282" s="22"/>
      <c r="J282" s="61"/>
      <c r="K282" s="62"/>
      <c r="L282" s="62"/>
      <c r="M282" s="22"/>
    </row>
    <row r="283" spans="1:13" ht="12.75">
      <c r="A283" s="22"/>
      <c r="B283" s="22"/>
      <c r="C283" s="22"/>
      <c r="D283" s="22"/>
      <c r="E283" s="60"/>
      <c r="F283" s="22"/>
      <c r="G283" s="22"/>
      <c r="H283" s="47"/>
      <c r="I283" s="22"/>
      <c r="J283" s="61"/>
      <c r="K283" s="62"/>
      <c r="L283" s="62"/>
      <c r="M283" s="22"/>
    </row>
    <row r="284" spans="1:13" ht="12.75">
      <c r="A284" s="22"/>
      <c r="B284" s="22"/>
      <c r="C284" s="22"/>
      <c r="D284" s="22"/>
      <c r="E284" s="60"/>
      <c r="F284" s="22"/>
      <c r="G284" s="22"/>
      <c r="H284" s="47"/>
      <c r="I284" s="22"/>
      <c r="J284" s="61"/>
      <c r="K284" s="62"/>
      <c r="L284" s="62"/>
      <c r="M284" s="22"/>
    </row>
    <row r="285" spans="1:13" ht="12.75">
      <c r="A285" s="22"/>
      <c r="B285" s="22"/>
      <c r="C285" s="22"/>
      <c r="D285" s="22"/>
      <c r="E285" s="60"/>
      <c r="F285" s="22"/>
      <c r="G285" s="22"/>
      <c r="H285" s="47"/>
      <c r="I285" s="22"/>
      <c r="J285" s="61"/>
      <c r="K285" s="62"/>
      <c r="L285" s="62"/>
      <c r="M285" s="22"/>
    </row>
    <row r="286" spans="1:13" ht="12.75">
      <c r="A286" s="22"/>
      <c r="B286" s="22"/>
      <c r="C286" s="22"/>
      <c r="D286" s="22"/>
      <c r="E286" s="60"/>
      <c r="F286" s="22"/>
      <c r="G286" s="22"/>
      <c r="H286" s="47"/>
      <c r="I286" s="22"/>
      <c r="J286" s="61"/>
      <c r="K286" s="62"/>
      <c r="L286" s="62"/>
      <c r="M286" s="22"/>
    </row>
    <row r="287" spans="1:13" ht="12.75">
      <c r="A287" s="22"/>
      <c r="B287" s="22"/>
      <c r="C287" s="22"/>
      <c r="D287" s="22"/>
      <c r="E287" s="60"/>
      <c r="F287" s="22"/>
      <c r="G287" s="22"/>
      <c r="H287" s="47"/>
      <c r="I287" s="22"/>
      <c r="J287" s="61"/>
      <c r="K287" s="62"/>
      <c r="L287" s="62"/>
      <c r="M287" s="22"/>
    </row>
    <row r="288" spans="1:13" ht="12.75">
      <c r="A288" s="22"/>
      <c r="B288" s="22"/>
      <c r="C288" s="22"/>
      <c r="D288" s="22"/>
      <c r="E288" s="60"/>
      <c r="F288" s="22"/>
      <c r="G288" s="22"/>
      <c r="H288" s="47"/>
      <c r="I288" s="22"/>
      <c r="J288" s="61"/>
      <c r="K288" s="62"/>
      <c r="L288" s="62"/>
      <c r="M288" s="22"/>
    </row>
    <row r="289" spans="1:13" ht="12.75">
      <c r="A289" s="22"/>
      <c r="B289" s="22"/>
      <c r="C289" s="22"/>
      <c r="D289" s="22"/>
      <c r="E289" s="60"/>
      <c r="F289" s="22"/>
      <c r="G289" s="22"/>
      <c r="H289" s="47"/>
      <c r="I289" s="22"/>
      <c r="J289" s="61"/>
      <c r="K289" s="62"/>
      <c r="L289" s="62"/>
      <c r="M289" s="22"/>
    </row>
    <row r="290" spans="1:13" ht="12.75">
      <c r="A290" s="22"/>
      <c r="B290" s="22"/>
      <c r="C290" s="22"/>
      <c r="D290" s="22"/>
      <c r="E290" s="60"/>
      <c r="F290" s="22"/>
      <c r="G290" s="22"/>
      <c r="H290" s="47"/>
      <c r="I290" s="22"/>
      <c r="J290" s="61"/>
      <c r="K290" s="62"/>
      <c r="L290" s="62"/>
      <c r="M290" s="22"/>
    </row>
    <row r="291" spans="1:13" ht="12.75">
      <c r="A291" s="22"/>
      <c r="B291" s="22"/>
      <c r="C291" s="22"/>
      <c r="D291" s="22"/>
      <c r="E291" s="60"/>
      <c r="F291" s="22"/>
      <c r="G291" s="22"/>
      <c r="H291" s="47"/>
      <c r="I291" s="22"/>
      <c r="J291" s="61"/>
      <c r="K291" s="62"/>
      <c r="L291" s="62"/>
      <c r="M291" s="22"/>
    </row>
    <row r="292" spans="1:13" ht="12.75">
      <c r="A292" s="22"/>
      <c r="B292" s="22"/>
      <c r="C292" s="22"/>
      <c r="D292" s="22"/>
      <c r="E292" s="60"/>
      <c r="F292" s="22"/>
      <c r="G292" s="22"/>
      <c r="H292" s="47"/>
      <c r="I292" s="22"/>
      <c r="J292" s="61"/>
      <c r="K292" s="62"/>
      <c r="L292" s="62"/>
      <c r="M292" s="22"/>
    </row>
    <row r="293" spans="1:13" ht="12.75">
      <c r="A293" s="22"/>
      <c r="B293" s="22"/>
      <c r="C293" s="22"/>
      <c r="D293" s="22"/>
      <c r="E293" s="60"/>
      <c r="F293" s="22"/>
      <c r="G293" s="22"/>
      <c r="H293" s="47"/>
      <c r="I293" s="22"/>
      <c r="J293" s="61"/>
      <c r="K293" s="62"/>
      <c r="L293" s="62"/>
      <c r="M293" s="22"/>
    </row>
    <row r="294" spans="1:13" ht="12.75">
      <c r="A294" s="22"/>
      <c r="B294" s="22"/>
      <c r="C294" s="22"/>
      <c r="D294" s="22"/>
      <c r="E294" s="60"/>
      <c r="F294" s="22"/>
      <c r="G294" s="22"/>
      <c r="H294" s="47"/>
      <c r="I294" s="22"/>
      <c r="J294" s="61"/>
      <c r="K294" s="62"/>
      <c r="L294" s="62"/>
      <c r="M294" s="22"/>
    </row>
    <row r="295" spans="1:13" ht="12.75">
      <c r="A295" s="22"/>
      <c r="B295" s="22"/>
      <c r="C295" s="22"/>
      <c r="D295" s="22"/>
      <c r="E295" s="60"/>
      <c r="F295" s="22"/>
      <c r="G295" s="22"/>
      <c r="H295" s="47"/>
      <c r="I295" s="22"/>
      <c r="J295" s="61"/>
      <c r="K295" s="62"/>
      <c r="L295" s="62"/>
      <c r="M295" s="22"/>
    </row>
    <row r="296" spans="1:13" ht="12.75">
      <c r="A296" s="22"/>
      <c r="B296" s="22"/>
      <c r="C296" s="22"/>
      <c r="D296" s="22"/>
      <c r="E296" s="60"/>
      <c r="F296" s="22"/>
      <c r="G296" s="22"/>
      <c r="H296" s="47"/>
      <c r="I296" s="22"/>
      <c r="J296" s="61"/>
      <c r="K296" s="62"/>
      <c r="L296" s="62"/>
      <c r="M296" s="22"/>
    </row>
    <row r="297" spans="1:13" ht="12.75">
      <c r="A297" s="22"/>
      <c r="B297" s="22"/>
      <c r="C297" s="22"/>
      <c r="D297" s="22"/>
      <c r="E297" s="60"/>
      <c r="F297" s="22"/>
      <c r="G297" s="22"/>
      <c r="H297" s="47"/>
      <c r="I297" s="22"/>
      <c r="J297" s="61"/>
      <c r="K297" s="62"/>
      <c r="L297" s="62"/>
      <c r="M297" s="22"/>
    </row>
    <row r="298" spans="1:13" ht="12.75">
      <c r="A298" s="22"/>
      <c r="B298" s="22"/>
      <c r="C298" s="22"/>
      <c r="D298" s="22"/>
      <c r="E298" s="60"/>
      <c r="F298" s="22"/>
      <c r="G298" s="22"/>
      <c r="H298" s="47"/>
      <c r="I298" s="22"/>
      <c r="J298" s="61"/>
      <c r="K298" s="62"/>
      <c r="L298" s="62"/>
      <c r="M298" s="22"/>
    </row>
    <row r="299" spans="1:13" ht="12.75">
      <c r="A299" s="22"/>
      <c r="B299" s="22"/>
      <c r="C299" s="22"/>
      <c r="D299" s="22"/>
      <c r="E299" s="60"/>
      <c r="F299" s="22"/>
      <c r="G299" s="22"/>
      <c r="H299" s="47"/>
      <c r="I299" s="22"/>
      <c r="J299" s="61"/>
      <c r="K299" s="62"/>
      <c r="L299" s="62"/>
      <c r="M299" s="22"/>
    </row>
    <row r="300" spans="1:13" ht="12.75">
      <c r="A300" s="22"/>
      <c r="B300" s="22"/>
      <c r="C300" s="22"/>
      <c r="D300" s="22"/>
      <c r="E300" s="60"/>
      <c r="F300" s="22"/>
      <c r="G300" s="22"/>
      <c r="H300" s="47"/>
      <c r="I300" s="22"/>
      <c r="J300" s="61"/>
      <c r="K300" s="62"/>
      <c r="L300" s="62"/>
      <c r="M300" s="22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303"/>
  <sheetViews>
    <sheetView workbookViewId="0" topLeftCell="A1">
      <selection activeCell="H16" sqref="H16"/>
    </sheetView>
  </sheetViews>
  <sheetFormatPr defaultColWidth="11.421875" defaultRowHeight="12.75"/>
  <cols>
    <col min="1" max="1" width="15.57421875" style="20" bestFit="1" customWidth="1"/>
    <col min="2" max="2" width="14.140625" style="20" hidden="1" customWidth="1"/>
    <col min="3" max="3" width="20.8515625" style="20" hidden="1" customWidth="1"/>
    <col min="4" max="4" width="14.28125" style="20" hidden="1" customWidth="1"/>
    <col min="5" max="5" width="13.28125" style="20" hidden="1" customWidth="1"/>
    <col min="6" max="6" width="9.8515625" style="21" hidden="1" customWidth="1"/>
    <col min="7" max="7" width="10.7109375" style="20" hidden="1" customWidth="1"/>
    <col min="8" max="8" width="15.7109375" style="1" customWidth="1"/>
    <col min="9" max="9" width="11.7109375" style="1" customWidth="1"/>
    <col min="10" max="10" width="9.28125" style="1" customWidth="1"/>
    <col min="11" max="11" width="8.8515625" style="1" customWidth="1"/>
    <col min="12" max="12" width="12.57421875" style="1" customWidth="1"/>
    <col min="13" max="13" width="17.00390625" style="1" customWidth="1"/>
    <col min="14" max="14" width="11.00390625" style="1" customWidth="1"/>
    <col min="15" max="15" width="9.7109375" style="0" hidden="1" customWidth="1"/>
    <col min="16" max="16384" width="9.140625" style="0" customWidth="1"/>
  </cols>
  <sheetData>
    <row r="1" ht="12.75"/>
    <row r="2" spans="1:2" ht="13.5" thickBot="1">
      <c r="A2" s="22"/>
      <c r="B2" s="36"/>
    </row>
    <row r="3" spans="1:15" s="19" customFormat="1" ht="19.5" customHeight="1" thickBot="1">
      <c r="A3" s="13" t="s">
        <v>0</v>
      </c>
      <c r="B3" s="32"/>
      <c r="C3" s="32"/>
      <c r="D3" s="32"/>
      <c r="E3" s="32"/>
      <c r="F3" s="32"/>
      <c r="G3" s="32"/>
      <c r="H3" s="37" t="s">
        <v>10</v>
      </c>
      <c r="I3" s="14" t="s">
        <v>9</v>
      </c>
      <c r="J3" s="15" t="s">
        <v>1</v>
      </c>
      <c r="K3" s="15" t="s">
        <v>2</v>
      </c>
      <c r="L3" s="15" t="s">
        <v>3</v>
      </c>
      <c r="M3" s="16" t="s">
        <v>4</v>
      </c>
      <c r="N3" s="17" t="s">
        <v>5</v>
      </c>
      <c r="O3" s="18" t="s">
        <v>8</v>
      </c>
    </row>
    <row r="4" spans="1:15" ht="12.75">
      <c r="A4" s="8" t="str">
        <f>IF(Stammdaten!A4="","",Stammdaten!A4)</f>
        <v>Jacob´s Creek</v>
      </c>
      <c r="F4" s="20"/>
      <c r="H4" s="38" t="s">
        <v>11</v>
      </c>
      <c r="I4" s="23">
        <v>1</v>
      </c>
      <c r="J4" s="24">
        <v>1</v>
      </c>
      <c r="K4" s="24">
        <v>3.5</v>
      </c>
      <c r="L4" s="24">
        <v>3.5</v>
      </c>
      <c r="M4" s="25">
        <v>4</v>
      </c>
      <c r="N4" s="29">
        <f>SUM(I4:M4)</f>
        <v>13</v>
      </c>
      <c r="O4" t="str">
        <f>A4</f>
        <v>Jacob´s Creek</v>
      </c>
    </row>
    <row r="5" spans="1:15" ht="12.75">
      <c r="A5" s="5" t="str">
        <f>IF(Stammdaten!A5="","",Stammdaten!A5)</f>
        <v>Arcos do Rei</v>
      </c>
      <c r="F5" s="20"/>
      <c r="H5" s="39" t="s">
        <v>11</v>
      </c>
      <c r="I5" s="26">
        <v>1.5</v>
      </c>
      <c r="J5" s="27">
        <v>2</v>
      </c>
      <c r="K5" s="27">
        <v>2.5</v>
      </c>
      <c r="L5" s="27">
        <v>3</v>
      </c>
      <c r="M5" s="28">
        <v>3</v>
      </c>
      <c r="N5" s="30">
        <f aca="true" t="shared" si="0" ref="N5:N68">SUM(I5:M5)</f>
        <v>12</v>
      </c>
      <c r="O5" t="str">
        <f aca="true" t="shared" si="1" ref="O5:O68">A5</f>
        <v>Arcos do Rei</v>
      </c>
    </row>
    <row r="6" spans="1:16" ht="12.75">
      <c r="A6" s="5" t="str">
        <f>IF(Stammdaten!A6="","",Stammdaten!A6)</f>
        <v>Sfursat</v>
      </c>
      <c r="F6" s="20"/>
      <c r="H6" s="39" t="s">
        <v>11</v>
      </c>
      <c r="I6" s="26">
        <v>1.5</v>
      </c>
      <c r="J6" s="27">
        <v>1.5</v>
      </c>
      <c r="K6" s="27">
        <v>3</v>
      </c>
      <c r="L6" s="27">
        <v>2.5</v>
      </c>
      <c r="M6" s="28">
        <v>2.5</v>
      </c>
      <c r="N6" s="30">
        <f t="shared" si="0"/>
        <v>11</v>
      </c>
      <c r="O6" t="str">
        <f t="shared" si="1"/>
        <v>Sfursat</v>
      </c>
      <c r="P6" s="31"/>
    </row>
    <row r="7" spans="1:15" ht="12.75">
      <c r="A7" s="5" t="str">
        <f>IF(Stammdaten!A7="","",Stammdaten!A7)</f>
        <v>Bertha</v>
      </c>
      <c r="F7" s="20"/>
      <c r="H7" s="39" t="s">
        <v>11</v>
      </c>
      <c r="I7" s="3">
        <v>0.5</v>
      </c>
      <c r="J7" s="4">
        <v>0.5</v>
      </c>
      <c r="K7" s="4">
        <v>1</v>
      </c>
      <c r="L7" s="4">
        <v>3.5</v>
      </c>
      <c r="M7" s="9">
        <v>3.5</v>
      </c>
      <c r="N7" s="10">
        <f t="shared" si="0"/>
        <v>9</v>
      </c>
      <c r="O7" t="str">
        <f t="shared" si="1"/>
        <v>Bertha</v>
      </c>
    </row>
    <row r="8" spans="1:15" ht="12.75">
      <c r="A8" s="5" t="str">
        <f>IF(Stammdaten!A8="","",Stammdaten!A8)</f>
        <v>Chianti Classico</v>
      </c>
      <c r="F8" s="20"/>
      <c r="H8" s="39" t="s">
        <v>11</v>
      </c>
      <c r="I8" s="3">
        <v>2</v>
      </c>
      <c r="J8" s="4">
        <v>1.5</v>
      </c>
      <c r="K8" s="4">
        <v>1.5</v>
      </c>
      <c r="L8" s="4">
        <v>3.5</v>
      </c>
      <c r="M8" s="9">
        <v>3.5</v>
      </c>
      <c r="N8" s="10">
        <f t="shared" si="0"/>
        <v>12</v>
      </c>
      <c r="O8" t="str">
        <f t="shared" si="1"/>
        <v>Chianti Classico</v>
      </c>
    </row>
    <row r="9" spans="1:15" ht="12.75">
      <c r="A9" s="5" t="str">
        <f>IF(Stammdaten!A9="","",Stammdaten!A9)</f>
        <v>Farnese</v>
      </c>
      <c r="F9" s="20"/>
      <c r="H9" s="39" t="s">
        <v>11</v>
      </c>
      <c r="I9" s="3">
        <v>1.5</v>
      </c>
      <c r="J9" s="4">
        <v>2</v>
      </c>
      <c r="K9" s="4">
        <v>2.5</v>
      </c>
      <c r="L9" s="4">
        <v>3.5</v>
      </c>
      <c r="M9" s="9">
        <v>3.5</v>
      </c>
      <c r="N9" s="10">
        <f t="shared" si="0"/>
        <v>13</v>
      </c>
      <c r="O9" t="str">
        <f t="shared" si="1"/>
        <v>Farnese</v>
      </c>
    </row>
    <row r="10" spans="1:15" ht="12.75">
      <c r="A10" s="5" t="str">
        <f>IF(Stammdaten!A10="","",Stammdaten!A10)</f>
        <v>Le Ghiaie</v>
      </c>
      <c r="F10" s="20"/>
      <c r="H10" s="39" t="s">
        <v>15</v>
      </c>
      <c r="I10" s="3">
        <v>1.5</v>
      </c>
      <c r="J10" s="4">
        <v>1</v>
      </c>
      <c r="K10" s="4">
        <v>3.5</v>
      </c>
      <c r="L10" s="4">
        <v>5.5</v>
      </c>
      <c r="M10" s="9">
        <v>3.5</v>
      </c>
      <c r="N10" s="10">
        <f t="shared" si="0"/>
        <v>15</v>
      </c>
      <c r="O10" t="str">
        <f t="shared" si="1"/>
        <v>Le Ghiaie</v>
      </c>
    </row>
    <row r="11" spans="1:15" ht="12.75">
      <c r="A11" s="5" t="str">
        <f>IF(Stammdaten!A11="","",Stammdaten!A11)</f>
        <v>Pittnauer Reserve</v>
      </c>
      <c r="F11" s="20"/>
      <c r="H11" s="39" t="s">
        <v>11</v>
      </c>
      <c r="I11" s="3">
        <v>1.5</v>
      </c>
      <c r="J11" s="4">
        <v>1</v>
      </c>
      <c r="K11" s="4">
        <v>2.5</v>
      </c>
      <c r="L11" s="4">
        <v>4.5</v>
      </c>
      <c r="M11" s="9">
        <v>3.5</v>
      </c>
      <c r="N11" s="10">
        <f t="shared" si="0"/>
        <v>13</v>
      </c>
      <c r="O11" t="str">
        <f t="shared" si="1"/>
        <v>Pittnauer Reserve</v>
      </c>
    </row>
    <row r="12" spans="1:15" ht="12.75">
      <c r="A12" s="5" t="str">
        <f>IF(Stammdaten!A12="","",Stammdaten!A12)</f>
        <v>Shiraz 2000</v>
      </c>
      <c r="F12" s="20"/>
      <c r="H12" s="39" t="s">
        <v>15</v>
      </c>
      <c r="I12" s="3">
        <v>1.5</v>
      </c>
      <c r="J12" s="4">
        <v>1</v>
      </c>
      <c r="K12" s="4">
        <v>2</v>
      </c>
      <c r="L12" s="4">
        <v>4</v>
      </c>
      <c r="M12" s="9">
        <v>3</v>
      </c>
      <c r="N12" s="10">
        <f t="shared" si="0"/>
        <v>11.5</v>
      </c>
      <c r="O12" t="str">
        <f t="shared" si="1"/>
        <v>Shiraz 2000</v>
      </c>
    </row>
    <row r="13" spans="1:15" ht="12.75">
      <c r="A13" s="5" t="str">
        <f>IF(Stammdaten!A13="","",Stammdaten!A13)</f>
        <v>Rosso del Conte</v>
      </c>
      <c r="F13" s="20"/>
      <c r="H13" s="39" t="s">
        <v>11</v>
      </c>
      <c r="I13" s="3">
        <v>1.5</v>
      </c>
      <c r="J13" s="4">
        <v>1</v>
      </c>
      <c r="K13" s="4">
        <v>3</v>
      </c>
      <c r="L13" s="4">
        <v>4</v>
      </c>
      <c r="M13" s="9">
        <v>3</v>
      </c>
      <c r="N13" s="10">
        <f t="shared" si="0"/>
        <v>12.5</v>
      </c>
      <c r="O13" t="str">
        <f t="shared" si="1"/>
        <v>Rosso del Conte</v>
      </c>
    </row>
    <row r="14" spans="1:15" ht="12.75">
      <c r="A14" s="5" t="str">
        <f>IF(Stammdaten!A14="","",Stammdaten!A14)</f>
        <v>Ygay</v>
      </c>
      <c r="F14" s="20"/>
      <c r="H14" s="39" t="s">
        <v>11</v>
      </c>
      <c r="I14" s="3">
        <v>1</v>
      </c>
      <c r="J14" s="4">
        <v>1.5</v>
      </c>
      <c r="K14" s="4">
        <v>3</v>
      </c>
      <c r="L14" s="4">
        <v>4.5</v>
      </c>
      <c r="M14" s="9">
        <v>3</v>
      </c>
      <c r="N14" s="10">
        <f t="shared" si="0"/>
        <v>13</v>
      </c>
      <c r="O14" t="str">
        <f t="shared" si="1"/>
        <v>Ygay</v>
      </c>
    </row>
    <row r="15" spans="1:15" ht="12.75">
      <c r="A15" s="5" t="str">
        <f>IF(Stammdaten!A15="","",Stammdaten!A15)</f>
        <v>Mas de Masos</v>
      </c>
      <c r="F15" s="20"/>
      <c r="H15" s="39" t="s">
        <v>11</v>
      </c>
      <c r="I15" s="3">
        <v>0.5</v>
      </c>
      <c r="J15" s="4">
        <v>0</v>
      </c>
      <c r="K15" s="4">
        <v>3</v>
      </c>
      <c r="L15" s="4">
        <v>3.5</v>
      </c>
      <c r="M15" s="9">
        <v>3</v>
      </c>
      <c r="N15" s="10">
        <f t="shared" si="0"/>
        <v>10</v>
      </c>
      <c r="O15" t="str">
        <f t="shared" si="1"/>
        <v>Mas de Masos</v>
      </c>
    </row>
    <row r="16" spans="1:15" ht="12.75">
      <c r="A16" s="5">
        <f>IF(Stammdaten!A16="","",Stammdaten!A16)</f>
      </c>
      <c r="F16" s="20"/>
      <c r="H16" s="39"/>
      <c r="I16" s="3"/>
      <c r="J16" s="4"/>
      <c r="K16" s="4"/>
      <c r="L16" s="4"/>
      <c r="M16" s="9"/>
      <c r="N16" s="10">
        <f t="shared" si="0"/>
        <v>0</v>
      </c>
      <c r="O16">
        <f t="shared" si="1"/>
      </c>
    </row>
    <row r="17" spans="1:15" ht="12.75">
      <c r="A17" s="5">
        <f>IF(Stammdaten!A17="","",Stammdaten!A17)</f>
      </c>
      <c r="F17" s="20"/>
      <c r="H17" s="39"/>
      <c r="I17" s="3"/>
      <c r="J17" s="4"/>
      <c r="K17" s="4"/>
      <c r="L17" s="4"/>
      <c r="M17" s="9"/>
      <c r="N17" s="10">
        <f t="shared" si="0"/>
        <v>0</v>
      </c>
      <c r="O17">
        <f t="shared" si="1"/>
      </c>
    </row>
    <row r="18" spans="1:15" ht="12.75">
      <c r="A18" s="5">
        <f>IF(Stammdaten!A18="","",Stammdaten!A18)</f>
      </c>
      <c r="F18" s="20"/>
      <c r="H18" s="39"/>
      <c r="I18" s="3"/>
      <c r="J18" s="4"/>
      <c r="K18" s="4"/>
      <c r="L18" s="4"/>
      <c r="M18" s="9"/>
      <c r="N18" s="10">
        <f t="shared" si="0"/>
        <v>0</v>
      </c>
      <c r="O18">
        <f t="shared" si="1"/>
      </c>
    </row>
    <row r="19" spans="1:15" ht="12.75">
      <c r="A19" s="5">
        <f>IF(Stammdaten!A19="","",Stammdaten!A19)</f>
      </c>
      <c r="F19" s="20"/>
      <c r="H19" s="39"/>
      <c r="I19" s="3"/>
      <c r="J19" s="4"/>
      <c r="K19" s="4"/>
      <c r="L19" s="4"/>
      <c r="M19" s="9"/>
      <c r="N19" s="10">
        <f t="shared" si="0"/>
        <v>0</v>
      </c>
      <c r="O19">
        <f t="shared" si="1"/>
      </c>
    </row>
    <row r="20" spans="1:15" ht="12.75">
      <c r="A20" s="5">
        <f>IF(Stammdaten!A20="","",Stammdaten!A20)</f>
      </c>
      <c r="F20" s="20"/>
      <c r="H20" s="39"/>
      <c r="I20" s="3"/>
      <c r="J20" s="4"/>
      <c r="K20" s="4"/>
      <c r="L20" s="4"/>
      <c r="M20" s="9"/>
      <c r="N20" s="10">
        <f t="shared" si="0"/>
        <v>0</v>
      </c>
      <c r="O20">
        <f t="shared" si="1"/>
      </c>
    </row>
    <row r="21" spans="1:15" ht="12.75">
      <c r="A21" s="5">
        <f>IF(Stammdaten!A21="","",Stammdaten!A21)</f>
      </c>
      <c r="F21" s="20"/>
      <c r="H21" s="39"/>
      <c r="I21" s="3"/>
      <c r="J21" s="4"/>
      <c r="K21" s="4"/>
      <c r="L21" s="4"/>
      <c r="M21" s="9"/>
      <c r="N21" s="10">
        <f t="shared" si="0"/>
        <v>0</v>
      </c>
      <c r="O21">
        <f t="shared" si="1"/>
      </c>
    </row>
    <row r="22" spans="1:15" ht="12.75">
      <c r="A22" s="5">
        <f>IF(Stammdaten!A22="","",Stammdaten!A22)</f>
      </c>
      <c r="F22" s="20"/>
      <c r="H22" s="39"/>
      <c r="I22" s="3"/>
      <c r="J22" s="4"/>
      <c r="K22" s="4"/>
      <c r="L22" s="4"/>
      <c r="M22" s="9"/>
      <c r="N22" s="10">
        <f t="shared" si="0"/>
        <v>0</v>
      </c>
      <c r="O22">
        <f t="shared" si="1"/>
      </c>
    </row>
    <row r="23" spans="1:15" ht="12.75">
      <c r="A23" s="5">
        <f>IF(Stammdaten!A23="","",Stammdaten!A23)</f>
      </c>
      <c r="F23" s="20"/>
      <c r="H23" s="39"/>
      <c r="I23" s="3"/>
      <c r="J23" s="4"/>
      <c r="K23" s="4"/>
      <c r="L23" s="4"/>
      <c r="M23" s="9"/>
      <c r="N23" s="10">
        <f t="shared" si="0"/>
        <v>0</v>
      </c>
      <c r="O23">
        <f t="shared" si="1"/>
      </c>
    </row>
    <row r="24" spans="1:15" ht="12.75">
      <c r="A24" s="5">
        <f>IF(Stammdaten!A24="","",Stammdaten!A24)</f>
      </c>
      <c r="F24" s="20"/>
      <c r="H24" s="39"/>
      <c r="I24" s="3"/>
      <c r="J24" s="4"/>
      <c r="K24" s="4"/>
      <c r="L24" s="4"/>
      <c r="M24" s="9"/>
      <c r="N24" s="10">
        <f t="shared" si="0"/>
        <v>0</v>
      </c>
      <c r="O24">
        <f t="shared" si="1"/>
      </c>
    </row>
    <row r="25" spans="1:15" ht="12.75">
      <c r="A25" s="5">
        <f>IF(Stammdaten!A25="","",Stammdaten!A25)</f>
      </c>
      <c r="F25" s="20"/>
      <c r="H25" s="39"/>
      <c r="I25" s="3"/>
      <c r="J25" s="4"/>
      <c r="K25" s="4"/>
      <c r="L25" s="4"/>
      <c r="M25" s="9"/>
      <c r="N25" s="10">
        <f t="shared" si="0"/>
        <v>0</v>
      </c>
      <c r="O25">
        <f t="shared" si="1"/>
      </c>
    </row>
    <row r="26" spans="1:15" ht="12.75">
      <c r="A26" s="5">
        <f>IF(Stammdaten!A26="","",Stammdaten!A26)</f>
      </c>
      <c r="F26" s="20"/>
      <c r="H26" s="39"/>
      <c r="I26" s="3"/>
      <c r="J26" s="4"/>
      <c r="K26" s="4"/>
      <c r="L26" s="4"/>
      <c r="M26" s="9"/>
      <c r="N26" s="10">
        <f t="shared" si="0"/>
        <v>0</v>
      </c>
      <c r="O26">
        <f t="shared" si="1"/>
      </c>
    </row>
    <row r="27" spans="1:15" ht="12.75">
      <c r="A27" s="5">
        <f>IF(Stammdaten!A27="","",Stammdaten!A27)</f>
      </c>
      <c r="F27" s="20"/>
      <c r="H27" s="39"/>
      <c r="I27" s="3"/>
      <c r="J27" s="4"/>
      <c r="K27" s="4"/>
      <c r="L27" s="4"/>
      <c r="M27" s="9"/>
      <c r="N27" s="10">
        <f t="shared" si="0"/>
        <v>0</v>
      </c>
      <c r="O27">
        <f t="shared" si="1"/>
      </c>
    </row>
    <row r="28" spans="1:15" ht="12.75">
      <c r="A28" s="5">
        <f>IF(Stammdaten!A28="","",Stammdaten!A28)</f>
      </c>
      <c r="F28" s="20"/>
      <c r="H28" s="39"/>
      <c r="I28" s="3"/>
      <c r="J28" s="4"/>
      <c r="K28" s="4"/>
      <c r="L28" s="4"/>
      <c r="M28" s="9"/>
      <c r="N28" s="10">
        <f t="shared" si="0"/>
        <v>0</v>
      </c>
      <c r="O28">
        <f t="shared" si="1"/>
      </c>
    </row>
    <row r="29" spans="1:15" ht="12.75">
      <c r="A29" s="5">
        <f>IF(Stammdaten!A29="","",Stammdaten!A29)</f>
      </c>
      <c r="F29" s="20"/>
      <c r="H29" s="39"/>
      <c r="I29" s="3"/>
      <c r="J29" s="4"/>
      <c r="K29" s="4"/>
      <c r="L29" s="4"/>
      <c r="M29" s="9"/>
      <c r="N29" s="10">
        <f t="shared" si="0"/>
        <v>0</v>
      </c>
      <c r="O29">
        <f t="shared" si="1"/>
      </c>
    </row>
    <row r="30" spans="1:15" ht="12.75">
      <c r="A30" s="5">
        <f>IF(Stammdaten!A30="","",Stammdaten!A30)</f>
      </c>
      <c r="F30" s="20"/>
      <c r="H30" s="39"/>
      <c r="I30" s="3"/>
      <c r="J30" s="4"/>
      <c r="K30" s="4"/>
      <c r="L30" s="4"/>
      <c r="M30" s="9"/>
      <c r="N30" s="10">
        <f t="shared" si="0"/>
        <v>0</v>
      </c>
      <c r="O30">
        <f t="shared" si="1"/>
      </c>
    </row>
    <row r="31" spans="1:15" ht="12.75">
      <c r="A31" s="5">
        <f>IF(Stammdaten!A31="","",Stammdaten!A31)</f>
      </c>
      <c r="F31" s="20"/>
      <c r="H31" s="39"/>
      <c r="I31" s="3"/>
      <c r="J31" s="4"/>
      <c r="K31" s="4"/>
      <c r="L31" s="4"/>
      <c r="M31" s="9"/>
      <c r="N31" s="10">
        <f t="shared" si="0"/>
        <v>0</v>
      </c>
      <c r="O31">
        <f t="shared" si="1"/>
      </c>
    </row>
    <row r="32" spans="1:15" ht="12.75">
      <c r="A32" s="5">
        <f>IF(Stammdaten!A32="","",Stammdaten!A32)</f>
      </c>
      <c r="F32" s="20"/>
      <c r="H32" s="39"/>
      <c r="I32" s="3"/>
      <c r="J32" s="4"/>
      <c r="K32" s="4"/>
      <c r="L32" s="4"/>
      <c r="M32" s="9"/>
      <c r="N32" s="10">
        <f t="shared" si="0"/>
        <v>0</v>
      </c>
      <c r="O32">
        <f t="shared" si="1"/>
      </c>
    </row>
    <row r="33" spans="1:15" ht="12.75">
      <c r="A33" s="5">
        <f>IF(Stammdaten!A33="","",Stammdaten!A33)</f>
      </c>
      <c r="F33" s="20"/>
      <c r="H33" s="39"/>
      <c r="I33" s="3"/>
      <c r="J33" s="4"/>
      <c r="K33" s="4"/>
      <c r="L33" s="4"/>
      <c r="M33" s="9"/>
      <c r="N33" s="10">
        <f t="shared" si="0"/>
        <v>0</v>
      </c>
      <c r="O33">
        <f t="shared" si="1"/>
      </c>
    </row>
    <row r="34" spans="1:15" ht="12.75">
      <c r="A34" s="5">
        <f>IF(Stammdaten!A34="","",Stammdaten!A34)</f>
      </c>
      <c r="F34" s="20"/>
      <c r="H34" s="39"/>
      <c r="I34" s="3"/>
      <c r="J34" s="4"/>
      <c r="K34" s="4"/>
      <c r="L34" s="4"/>
      <c r="M34" s="9"/>
      <c r="N34" s="10">
        <f t="shared" si="0"/>
        <v>0</v>
      </c>
      <c r="O34">
        <f t="shared" si="1"/>
      </c>
    </row>
    <row r="35" spans="1:15" ht="12.75">
      <c r="A35" s="5">
        <f>IF(Stammdaten!A35="","",Stammdaten!A35)</f>
      </c>
      <c r="F35" s="20"/>
      <c r="H35" s="39"/>
      <c r="I35" s="3"/>
      <c r="J35" s="4"/>
      <c r="K35" s="4"/>
      <c r="L35" s="4"/>
      <c r="M35" s="9"/>
      <c r="N35" s="10">
        <f t="shared" si="0"/>
        <v>0</v>
      </c>
      <c r="O35">
        <f t="shared" si="1"/>
      </c>
    </row>
    <row r="36" spans="1:15" ht="12.75">
      <c r="A36" s="5">
        <f>IF(Stammdaten!A36="","",Stammdaten!A36)</f>
      </c>
      <c r="F36" s="20"/>
      <c r="H36" s="39"/>
      <c r="I36" s="3"/>
      <c r="J36" s="4"/>
      <c r="K36" s="4"/>
      <c r="L36" s="4"/>
      <c r="M36" s="9"/>
      <c r="N36" s="10">
        <f t="shared" si="0"/>
        <v>0</v>
      </c>
      <c r="O36">
        <f t="shared" si="1"/>
      </c>
    </row>
    <row r="37" spans="1:15" ht="12.75">
      <c r="A37" s="5">
        <f>IF(Stammdaten!A37="","",Stammdaten!A37)</f>
      </c>
      <c r="F37" s="20"/>
      <c r="H37" s="39"/>
      <c r="I37" s="3"/>
      <c r="J37" s="4"/>
      <c r="K37" s="4"/>
      <c r="L37" s="4"/>
      <c r="M37" s="9"/>
      <c r="N37" s="10">
        <f t="shared" si="0"/>
        <v>0</v>
      </c>
      <c r="O37">
        <f t="shared" si="1"/>
      </c>
    </row>
    <row r="38" spans="1:15" ht="12.75">
      <c r="A38" s="5">
        <f>IF(Stammdaten!A38="","",Stammdaten!A38)</f>
      </c>
      <c r="F38" s="20"/>
      <c r="H38" s="39"/>
      <c r="I38" s="3"/>
      <c r="J38" s="4"/>
      <c r="K38" s="4"/>
      <c r="L38" s="4"/>
      <c r="M38" s="9"/>
      <c r="N38" s="10">
        <f t="shared" si="0"/>
        <v>0</v>
      </c>
      <c r="O38">
        <f t="shared" si="1"/>
      </c>
    </row>
    <row r="39" spans="1:15" ht="12.75">
      <c r="A39" s="5">
        <f>IF(Stammdaten!A39="","",Stammdaten!A39)</f>
      </c>
      <c r="F39" s="20"/>
      <c r="H39" s="39"/>
      <c r="I39" s="3"/>
      <c r="J39" s="4"/>
      <c r="K39" s="4"/>
      <c r="L39" s="4"/>
      <c r="M39" s="9"/>
      <c r="N39" s="10">
        <f t="shared" si="0"/>
        <v>0</v>
      </c>
      <c r="O39">
        <f t="shared" si="1"/>
      </c>
    </row>
    <row r="40" spans="1:15" ht="12.75">
      <c r="A40" s="5">
        <f>IF(Stammdaten!A40="","",Stammdaten!A40)</f>
      </c>
      <c r="F40" s="20"/>
      <c r="H40" s="39"/>
      <c r="I40" s="3"/>
      <c r="J40" s="4"/>
      <c r="K40" s="4"/>
      <c r="L40" s="4"/>
      <c r="M40" s="9"/>
      <c r="N40" s="10">
        <f t="shared" si="0"/>
        <v>0</v>
      </c>
      <c r="O40">
        <f t="shared" si="1"/>
      </c>
    </row>
    <row r="41" spans="1:15" ht="12.75">
      <c r="A41" s="5">
        <f>IF(Stammdaten!A41="","",Stammdaten!A41)</f>
      </c>
      <c r="F41" s="20"/>
      <c r="H41" s="39"/>
      <c r="I41" s="3"/>
      <c r="J41" s="4"/>
      <c r="K41" s="4"/>
      <c r="L41" s="4"/>
      <c r="M41" s="9"/>
      <c r="N41" s="10">
        <f t="shared" si="0"/>
        <v>0</v>
      </c>
      <c r="O41">
        <f t="shared" si="1"/>
      </c>
    </row>
    <row r="42" spans="1:15" ht="12.75">
      <c r="A42" s="5">
        <f>IF(Stammdaten!A42="","",Stammdaten!A42)</f>
      </c>
      <c r="F42" s="20"/>
      <c r="H42" s="39"/>
      <c r="I42" s="3"/>
      <c r="J42" s="4"/>
      <c r="K42" s="4"/>
      <c r="L42" s="4"/>
      <c r="M42" s="9"/>
      <c r="N42" s="10">
        <f t="shared" si="0"/>
        <v>0</v>
      </c>
      <c r="O42">
        <f t="shared" si="1"/>
      </c>
    </row>
    <row r="43" spans="1:15" ht="12.75">
      <c r="A43" s="5">
        <f>IF(Stammdaten!A43="","",Stammdaten!A43)</f>
      </c>
      <c r="F43" s="20"/>
      <c r="H43" s="39"/>
      <c r="I43" s="3"/>
      <c r="J43" s="4"/>
      <c r="K43" s="4"/>
      <c r="L43" s="4"/>
      <c r="M43" s="9"/>
      <c r="N43" s="10">
        <f t="shared" si="0"/>
        <v>0</v>
      </c>
      <c r="O43">
        <f t="shared" si="1"/>
      </c>
    </row>
    <row r="44" spans="1:15" ht="12.75">
      <c r="A44" s="5">
        <f>IF(Stammdaten!A44="","",Stammdaten!A44)</f>
      </c>
      <c r="F44" s="20"/>
      <c r="H44" s="39"/>
      <c r="I44" s="3"/>
      <c r="J44" s="4"/>
      <c r="K44" s="4"/>
      <c r="L44" s="4"/>
      <c r="M44" s="9"/>
      <c r="N44" s="10">
        <f t="shared" si="0"/>
        <v>0</v>
      </c>
      <c r="O44">
        <f t="shared" si="1"/>
      </c>
    </row>
    <row r="45" spans="1:15" ht="12.75">
      <c r="A45" s="5">
        <f>IF(Stammdaten!A45="","",Stammdaten!A45)</f>
      </c>
      <c r="F45" s="20"/>
      <c r="H45" s="39"/>
      <c r="I45" s="3"/>
      <c r="J45" s="4"/>
      <c r="K45" s="4"/>
      <c r="L45" s="4"/>
      <c r="M45" s="9"/>
      <c r="N45" s="10">
        <f t="shared" si="0"/>
        <v>0</v>
      </c>
      <c r="O45">
        <f t="shared" si="1"/>
      </c>
    </row>
    <row r="46" spans="1:15" ht="12.75">
      <c r="A46" s="5">
        <f>IF(Stammdaten!A46="","",Stammdaten!A46)</f>
      </c>
      <c r="F46" s="20"/>
      <c r="H46" s="39"/>
      <c r="I46" s="3"/>
      <c r="J46" s="4"/>
      <c r="K46" s="4"/>
      <c r="L46" s="4"/>
      <c r="M46" s="9"/>
      <c r="N46" s="10">
        <f t="shared" si="0"/>
        <v>0</v>
      </c>
      <c r="O46">
        <f t="shared" si="1"/>
      </c>
    </row>
    <row r="47" spans="1:15" ht="12.75">
      <c r="A47" s="5">
        <f>IF(Stammdaten!A47="","",Stammdaten!A47)</f>
      </c>
      <c r="F47" s="20"/>
      <c r="H47" s="39"/>
      <c r="I47" s="3"/>
      <c r="J47" s="4"/>
      <c r="K47" s="4"/>
      <c r="L47" s="4"/>
      <c r="M47" s="9"/>
      <c r="N47" s="10">
        <f t="shared" si="0"/>
        <v>0</v>
      </c>
      <c r="O47">
        <f t="shared" si="1"/>
      </c>
    </row>
    <row r="48" spans="1:15" ht="12.75">
      <c r="A48" s="5">
        <f>IF(Stammdaten!A48="","",Stammdaten!A48)</f>
      </c>
      <c r="F48" s="20"/>
      <c r="H48" s="39"/>
      <c r="I48" s="3"/>
      <c r="J48" s="4"/>
      <c r="K48" s="4"/>
      <c r="L48" s="4"/>
      <c r="M48" s="9"/>
      <c r="N48" s="10">
        <f t="shared" si="0"/>
        <v>0</v>
      </c>
      <c r="O48">
        <f t="shared" si="1"/>
      </c>
    </row>
    <row r="49" spans="1:15" ht="12.75">
      <c r="A49" s="5">
        <f>IF(Stammdaten!A49="","",Stammdaten!A49)</f>
      </c>
      <c r="F49" s="20"/>
      <c r="H49" s="39"/>
      <c r="I49" s="3"/>
      <c r="J49" s="4"/>
      <c r="K49" s="4"/>
      <c r="L49" s="4"/>
      <c r="M49" s="9"/>
      <c r="N49" s="10">
        <f t="shared" si="0"/>
        <v>0</v>
      </c>
      <c r="O49">
        <f t="shared" si="1"/>
      </c>
    </row>
    <row r="50" spans="1:15" ht="12.75">
      <c r="A50" s="5">
        <f>IF(Stammdaten!A50="","",Stammdaten!A50)</f>
      </c>
      <c r="F50" s="20"/>
      <c r="H50" s="39"/>
      <c r="I50" s="3"/>
      <c r="J50" s="4"/>
      <c r="K50" s="4"/>
      <c r="L50" s="4"/>
      <c r="M50" s="9"/>
      <c r="N50" s="10">
        <f t="shared" si="0"/>
        <v>0</v>
      </c>
      <c r="O50">
        <f t="shared" si="1"/>
      </c>
    </row>
    <row r="51" spans="1:15" ht="12.75">
      <c r="A51" s="5">
        <f>IF(Stammdaten!A51="","",Stammdaten!A51)</f>
      </c>
      <c r="F51" s="20"/>
      <c r="H51" s="39"/>
      <c r="I51" s="3"/>
      <c r="J51" s="4"/>
      <c r="K51" s="4"/>
      <c r="L51" s="4"/>
      <c r="M51" s="9"/>
      <c r="N51" s="10">
        <f t="shared" si="0"/>
        <v>0</v>
      </c>
      <c r="O51">
        <f t="shared" si="1"/>
      </c>
    </row>
    <row r="52" spans="1:15" ht="12.75">
      <c r="A52" s="5">
        <f>IF(Stammdaten!A52="","",Stammdaten!A52)</f>
      </c>
      <c r="F52" s="20"/>
      <c r="H52" s="39"/>
      <c r="I52" s="3"/>
      <c r="J52" s="4"/>
      <c r="K52" s="4"/>
      <c r="L52" s="4"/>
      <c r="M52" s="9"/>
      <c r="N52" s="10">
        <f t="shared" si="0"/>
        <v>0</v>
      </c>
      <c r="O52">
        <f t="shared" si="1"/>
      </c>
    </row>
    <row r="53" spans="1:15" ht="12.75">
      <c r="A53" s="5">
        <f>IF(Stammdaten!A53="","",Stammdaten!A53)</f>
      </c>
      <c r="F53" s="20"/>
      <c r="H53" s="39"/>
      <c r="I53" s="3"/>
      <c r="J53" s="4"/>
      <c r="K53" s="4"/>
      <c r="L53" s="4"/>
      <c r="M53" s="9"/>
      <c r="N53" s="10">
        <f t="shared" si="0"/>
        <v>0</v>
      </c>
      <c r="O53">
        <f t="shared" si="1"/>
      </c>
    </row>
    <row r="54" spans="1:15" ht="12.75">
      <c r="A54" s="5">
        <f>IF(Stammdaten!A54="","",Stammdaten!A54)</f>
      </c>
      <c r="F54" s="20"/>
      <c r="H54" s="39"/>
      <c r="I54" s="3"/>
      <c r="J54" s="4"/>
      <c r="K54" s="4"/>
      <c r="L54" s="4"/>
      <c r="M54" s="9"/>
      <c r="N54" s="10">
        <f t="shared" si="0"/>
        <v>0</v>
      </c>
      <c r="O54">
        <f t="shared" si="1"/>
      </c>
    </row>
    <row r="55" spans="1:15" ht="12.75">
      <c r="A55" s="5">
        <f>IF(Stammdaten!A55="","",Stammdaten!A55)</f>
      </c>
      <c r="F55" s="20"/>
      <c r="H55" s="39"/>
      <c r="I55" s="3"/>
      <c r="J55" s="4"/>
      <c r="K55" s="4"/>
      <c r="L55" s="4"/>
      <c r="M55" s="9"/>
      <c r="N55" s="10">
        <f t="shared" si="0"/>
        <v>0</v>
      </c>
      <c r="O55">
        <f t="shared" si="1"/>
      </c>
    </row>
    <row r="56" spans="1:15" ht="12.75">
      <c r="A56" s="5">
        <f>IF(Stammdaten!A56="","",Stammdaten!A56)</f>
      </c>
      <c r="F56" s="20"/>
      <c r="H56" s="39"/>
      <c r="I56" s="3"/>
      <c r="J56" s="4"/>
      <c r="K56" s="4"/>
      <c r="L56" s="4"/>
      <c r="M56" s="9"/>
      <c r="N56" s="10">
        <f t="shared" si="0"/>
        <v>0</v>
      </c>
      <c r="O56">
        <f t="shared" si="1"/>
      </c>
    </row>
    <row r="57" spans="1:15" ht="12.75">
      <c r="A57" s="5">
        <f>IF(Stammdaten!A57="","",Stammdaten!A57)</f>
      </c>
      <c r="F57" s="20"/>
      <c r="H57" s="39"/>
      <c r="I57" s="3"/>
      <c r="J57" s="4"/>
      <c r="K57" s="4"/>
      <c r="L57" s="4"/>
      <c r="M57" s="9"/>
      <c r="N57" s="10">
        <f t="shared" si="0"/>
        <v>0</v>
      </c>
      <c r="O57">
        <f t="shared" si="1"/>
      </c>
    </row>
    <row r="58" spans="1:15" ht="12.75">
      <c r="A58" s="5">
        <f>IF(Stammdaten!A58="","",Stammdaten!A58)</f>
      </c>
      <c r="F58" s="20"/>
      <c r="H58" s="39"/>
      <c r="I58" s="3"/>
      <c r="J58" s="4"/>
      <c r="K58" s="4"/>
      <c r="L58" s="4"/>
      <c r="M58" s="9"/>
      <c r="N58" s="10">
        <f t="shared" si="0"/>
        <v>0</v>
      </c>
      <c r="O58">
        <f t="shared" si="1"/>
      </c>
    </row>
    <row r="59" spans="1:15" ht="12.75">
      <c r="A59" s="5">
        <f>IF(Stammdaten!A59="","",Stammdaten!A59)</f>
      </c>
      <c r="F59" s="20"/>
      <c r="H59" s="39"/>
      <c r="I59" s="3"/>
      <c r="J59" s="4"/>
      <c r="K59" s="4"/>
      <c r="L59" s="4"/>
      <c r="M59" s="9"/>
      <c r="N59" s="10">
        <f t="shared" si="0"/>
        <v>0</v>
      </c>
      <c r="O59">
        <f t="shared" si="1"/>
      </c>
    </row>
    <row r="60" spans="1:15" ht="12.75">
      <c r="A60" s="5">
        <f>IF(Stammdaten!A60="","",Stammdaten!A60)</f>
      </c>
      <c r="F60" s="20"/>
      <c r="H60" s="39"/>
      <c r="I60" s="3"/>
      <c r="J60" s="4"/>
      <c r="K60" s="4"/>
      <c r="L60" s="4"/>
      <c r="M60" s="9"/>
      <c r="N60" s="10">
        <f t="shared" si="0"/>
        <v>0</v>
      </c>
      <c r="O60">
        <f t="shared" si="1"/>
      </c>
    </row>
    <row r="61" spans="1:15" ht="12.75">
      <c r="A61" s="5">
        <f>IF(Stammdaten!A61="","",Stammdaten!A61)</f>
      </c>
      <c r="F61" s="20"/>
      <c r="H61" s="39"/>
      <c r="I61" s="3"/>
      <c r="J61" s="4"/>
      <c r="K61" s="4"/>
      <c r="L61" s="4"/>
      <c r="M61" s="9"/>
      <c r="N61" s="10">
        <f t="shared" si="0"/>
        <v>0</v>
      </c>
      <c r="O61">
        <f t="shared" si="1"/>
      </c>
    </row>
    <row r="62" spans="1:15" ht="12.75">
      <c r="A62" s="5">
        <f>IF(Stammdaten!A62="","",Stammdaten!A62)</f>
      </c>
      <c r="F62" s="20"/>
      <c r="H62" s="39"/>
      <c r="I62" s="3"/>
      <c r="J62" s="4"/>
      <c r="K62" s="4"/>
      <c r="L62" s="4"/>
      <c r="M62" s="9"/>
      <c r="N62" s="10">
        <f t="shared" si="0"/>
        <v>0</v>
      </c>
      <c r="O62">
        <f t="shared" si="1"/>
      </c>
    </row>
    <row r="63" spans="1:15" ht="12.75">
      <c r="A63" s="5">
        <f>IF(Stammdaten!A63="","",Stammdaten!A63)</f>
      </c>
      <c r="F63" s="20"/>
      <c r="H63" s="39"/>
      <c r="I63" s="3"/>
      <c r="J63" s="4"/>
      <c r="K63" s="4"/>
      <c r="L63" s="4"/>
      <c r="M63" s="9"/>
      <c r="N63" s="10">
        <f t="shared" si="0"/>
        <v>0</v>
      </c>
      <c r="O63">
        <f t="shared" si="1"/>
      </c>
    </row>
    <row r="64" spans="1:15" ht="12.75">
      <c r="A64" s="5">
        <f>IF(Stammdaten!A64="","",Stammdaten!A64)</f>
      </c>
      <c r="F64" s="20"/>
      <c r="H64" s="39"/>
      <c r="I64" s="3"/>
      <c r="J64" s="4"/>
      <c r="K64" s="4"/>
      <c r="L64" s="4"/>
      <c r="M64" s="9"/>
      <c r="N64" s="10">
        <f t="shared" si="0"/>
        <v>0</v>
      </c>
      <c r="O64">
        <f t="shared" si="1"/>
      </c>
    </row>
    <row r="65" spans="1:15" ht="12.75">
      <c r="A65" s="5">
        <f>IF(Stammdaten!A65="","",Stammdaten!A65)</f>
      </c>
      <c r="F65" s="20"/>
      <c r="H65" s="39"/>
      <c r="I65" s="3"/>
      <c r="J65" s="4"/>
      <c r="K65" s="4"/>
      <c r="L65" s="4"/>
      <c r="M65" s="9"/>
      <c r="N65" s="10">
        <f t="shared" si="0"/>
        <v>0</v>
      </c>
      <c r="O65">
        <f t="shared" si="1"/>
      </c>
    </row>
    <row r="66" spans="1:15" ht="12.75">
      <c r="A66" s="5">
        <f>IF(Stammdaten!A66="","",Stammdaten!A66)</f>
      </c>
      <c r="F66" s="20"/>
      <c r="H66" s="39"/>
      <c r="I66" s="3"/>
      <c r="J66" s="4"/>
      <c r="K66" s="4"/>
      <c r="L66" s="4"/>
      <c r="M66" s="9"/>
      <c r="N66" s="10">
        <f t="shared" si="0"/>
        <v>0</v>
      </c>
      <c r="O66">
        <f t="shared" si="1"/>
      </c>
    </row>
    <row r="67" spans="1:15" ht="12.75">
      <c r="A67" s="5">
        <f>IF(Stammdaten!A67="","",Stammdaten!A67)</f>
      </c>
      <c r="F67" s="20"/>
      <c r="H67" s="39"/>
      <c r="I67" s="3"/>
      <c r="J67" s="4"/>
      <c r="K67" s="4"/>
      <c r="L67" s="4"/>
      <c r="M67" s="9"/>
      <c r="N67" s="10">
        <f t="shared" si="0"/>
        <v>0</v>
      </c>
      <c r="O67">
        <f t="shared" si="1"/>
      </c>
    </row>
    <row r="68" spans="1:15" ht="12.75">
      <c r="A68" s="5">
        <f>IF(Stammdaten!A68="","",Stammdaten!A68)</f>
      </c>
      <c r="F68" s="20"/>
      <c r="H68" s="39"/>
      <c r="I68" s="3"/>
      <c r="J68" s="4"/>
      <c r="K68" s="4"/>
      <c r="L68" s="4"/>
      <c r="M68" s="9"/>
      <c r="N68" s="10">
        <f t="shared" si="0"/>
        <v>0</v>
      </c>
      <c r="O68">
        <f t="shared" si="1"/>
      </c>
    </row>
    <row r="69" spans="1:15" ht="12.75">
      <c r="A69" s="5">
        <f>IF(Stammdaten!A69="","",Stammdaten!A69)</f>
      </c>
      <c r="F69" s="20"/>
      <c r="H69" s="39"/>
      <c r="I69" s="3"/>
      <c r="J69" s="4"/>
      <c r="K69" s="4"/>
      <c r="L69" s="4"/>
      <c r="M69" s="9"/>
      <c r="N69" s="10">
        <f aca="true" t="shared" si="2" ref="N69:N100">SUM(I69:M69)</f>
        <v>0</v>
      </c>
      <c r="O69">
        <f aca="true" t="shared" si="3" ref="O69:O100">A69</f>
      </c>
    </row>
    <row r="70" spans="1:15" ht="12.75">
      <c r="A70" s="5">
        <f>IF(Stammdaten!A70="","",Stammdaten!A70)</f>
      </c>
      <c r="F70" s="20"/>
      <c r="H70" s="39"/>
      <c r="I70" s="3"/>
      <c r="J70" s="4"/>
      <c r="K70" s="4"/>
      <c r="L70" s="4"/>
      <c r="M70" s="9"/>
      <c r="N70" s="10">
        <f t="shared" si="2"/>
        <v>0</v>
      </c>
      <c r="O70">
        <f t="shared" si="3"/>
      </c>
    </row>
    <row r="71" spans="1:15" ht="12.75">
      <c r="A71" s="5">
        <f>IF(Stammdaten!A71="","",Stammdaten!A71)</f>
      </c>
      <c r="F71" s="20"/>
      <c r="H71" s="39"/>
      <c r="I71" s="3"/>
      <c r="J71" s="4"/>
      <c r="K71" s="4"/>
      <c r="L71" s="4"/>
      <c r="M71" s="9"/>
      <c r="N71" s="10">
        <f t="shared" si="2"/>
        <v>0</v>
      </c>
      <c r="O71">
        <f t="shared" si="3"/>
      </c>
    </row>
    <row r="72" spans="1:15" ht="12.75">
      <c r="A72" s="5">
        <f>IF(Stammdaten!A72="","",Stammdaten!A72)</f>
      </c>
      <c r="F72" s="20"/>
      <c r="H72" s="39"/>
      <c r="I72" s="3"/>
      <c r="J72" s="4"/>
      <c r="K72" s="4"/>
      <c r="L72" s="4"/>
      <c r="M72" s="9"/>
      <c r="N72" s="10">
        <f t="shared" si="2"/>
        <v>0</v>
      </c>
      <c r="O72">
        <f t="shared" si="3"/>
      </c>
    </row>
    <row r="73" spans="1:15" ht="12.75">
      <c r="A73" s="5">
        <f>IF(Stammdaten!A73="","",Stammdaten!A73)</f>
      </c>
      <c r="F73" s="20"/>
      <c r="H73" s="39"/>
      <c r="I73" s="3"/>
      <c r="J73" s="4"/>
      <c r="K73" s="4"/>
      <c r="L73" s="4"/>
      <c r="M73" s="9"/>
      <c r="N73" s="10">
        <f t="shared" si="2"/>
        <v>0</v>
      </c>
      <c r="O73">
        <f t="shared" si="3"/>
      </c>
    </row>
    <row r="74" spans="1:15" ht="12.75">
      <c r="A74" s="5">
        <f>IF(Stammdaten!A74="","",Stammdaten!A74)</f>
      </c>
      <c r="F74" s="20"/>
      <c r="H74" s="39"/>
      <c r="I74" s="3"/>
      <c r="J74" s="4"/>
      <c r="K74" s="4"/>
      <c r="L74" s="4"/>
      <c r="M74" s="9"/>
      <c r="N74" s="10">
        <f t="shared" si="2"/>
        <v>0</v>
      </c>
      <c r="O74">
        <f t="shared" si="3"/>
      </c>
    </row>
    <row r="75" spans="1:15" ht="12.75">
      <c r="A75" s="5">
        <f>IF(Stammdaten!A75="","",Stammdaten!A75)</f>
      </c>
      <c r="F75" s="20"/>
      <c r="H75" s="39"/>
      <c r="I75" s="3"/>
      <c r="J75" s="4"/>
      <c r="K75" s="4"/>
      <c r="L75" s="4"/>
      <c r="M75" s="9"/>
      <c r="N75" s="10">
        <f t="shared" si="2"/>
        <v>0</v>
      </c>
      <c r="O75">
        <f t="shared" si="3"/>
      </c>
    </row>
    <row r="76" spans="1:15" ht="12.75">
      <c r="A76" s="5">
        <f>IF(Stammdaten!A76="","",Stammdaten!A76)</f>
      </c>
      <c r="F76" s="20"/>
      <c r="H76" s="39"/>
      <c r="I76" s="3"/>
      <c r="J76" s="4"/>
      <c r="K76" s="4"/>
      <c r="L76" s="4"/>
      <c r="M76" s="9"/>
      <c r="N76" s="10">
        <f t="shared" si="2"/>
        <v>0</v>
      </c>
      <c r="O76">
        <f t="shared" si="3"/>
      </c>
    </row>
    <row r="77" spans="1:15" ht="12.75">
      <c r="A77" s="5">
        <f>IF(Stammdaten!A77="","",Stammdaten!A77)</f>
      </c>
      <c r="F77" s="20"/>
      <c r="H77" s="39"/>
      <c r="I77" s="3"/>
      <c r="J77" s="4"/>
      <c r="K77" s="4"/>
      <c r="L77" s="4"/>
      <c r="M77" s="9"/>
      <c r="N77" s="10">
        <f t="shared" si="2"/>
        <v>0</v>
      </c>
      <c r="O77">
        <f t="shared" si="3"/>
      </c>
    </row>
    <row r="78" spans="1:15" ht="12.75">
      <c r="A78" s="5">
        <f>IF(Stammdaten!A78="","",Stammdaten!A78)</f>
      </c>
      <c r="F78" s="20"/>
      <c r="H78" s="39"/>
      <c r="I78" s="3"/>
      <c r="J78" s="4"/>
      <c r="K78" s="4"/>
      <c r="L78" s="4"/>
      <c r="M78" s="9"/>
      <c r="N78" s="10">
        <f t="shared" si="2"/>
        <v>0</v>
      </c>
      <c r="O78">
        <f t="shared" si="3"/>
      </c>
    </row>
    <row r="79" spans="1:15" ht="12.75">
      <c r="A79" s="5">
        <f>IF(Stammdaten!A79="","",Stammdaten!A79)</f>
      </c>
      <c r="F79" s="20"/>
      <c r="H79" s="39"/>
      <c r="I79" s="3"/>
      <c r="J79" s="4"/>
      <c r="K79" s="4"/>
      <c r="L79" s="4"/>
      <c r="M79" s="9"/>
      <c r="N79" s="10">
        <f t="shared" si="2"/>
        <v>0</v>
      </c>
      <c r="O79">
        <f t="shared" si="3"/>
      </c>
    </row>
    <row r="80" spans="1:15" ht="12.75">
      <c r="A80" s="5">
        <f>IF(Stammdaten!A80="","",Stammdaten!A80)</f>
      </c>
      <c r="F80" s="20"/>
      <c r="H80" s="39"/>
      <c r="I80" s="3"/>
      <c r="J80" s="4"/>
      <c r="K80" s="4"/>
      <c r="L80" s="4"/>
      <c r="M80" s="9"/>
      <c r="N80" s="10">
        <f t="shared" si="2"/>
        <v>0</v>
      </c>
      <c r="O80">
        <f t="shared" si="3"/>
      </c>
    </row>
    <row r="81" spans="1:15" ht="12.75">
      <c r="A81" s="5">
        <f>IF(Stammdaten!A81="","",Stammdaten!A81)</f>
      </c>
      <c r="F81" s="20"/>
      <c r="H81" s="39"/>
      <c r="I81" s="3"/>
      <c r="J81" s="4"/>
      <c r="K81" s="4"/>
      <c r="L81" s="4"/>
      <c r="M81" s="9"/>
      <c r="N81" s="10">
        <f t="shared" si="2"/>
        <v>0</v>
      </c>
      <c r="O81">
        <f t="shared" si="3"/>
      </c>
    </row>
    <row r="82" spans="1:15" ht="12.75">
      <c r="A82" s="5">
        <f>IF(Stammdaten!A82="","",Stammdaten!A82)</f>
      </c>
      <c r="F82" s="20"/>
      <c r="H82" s="39"/>
      <c r="I82" s="3"/>
      <c r="J82" s="4"/>
      <c r="K82" s="4"/>
      <c r="L82" s="4"/>
      <c r="M82" s="9"/>
      <c r="N82" s="10">
        <f t="shared" si="2"/>
        <v>0</v>
      </c>
      <c r="O82">
        <f t="shared" si="3"/>
      </c>
    </row>
    <row r="83" spans="1:15" ht="12.75">
      <c r="A83" s="5">
        <f>IF(Stammdaten!A83="","",Stammdaten!A83)</f>
      </c>
      <c r="F83" s="20"/>
      <c r="H83" s="39"/>
      <c r="I83" s="3"/>
      <c r="J83" s="4"/>
      <c r="K83" s="4"/>
      <c r="L83" s="4"/>
      <c r="M83" s="9"/>
      <c r="N83" s="10">
        <f t="shared" si="2"/>
        <v>0</v>
      </c>
      <c r="O83">
        <f t="shared" si="3"/>
      </c>
    </row>
    <row r="84" spans="1:15" ht="12.75">
      <c r="A84" s="5">
        <f>IF(Stammdaten!A84="","",Stammdaten!A84)</f>
      </c>
      <c r="F84" s="20"/>
      <c r="H84" s="39"/>
      <c r="I84" s="3"/>
      <c r="J84" s="4"/>
      <c r="K84" s="4"/>
      <c r="L84" s="4"/>
      <c r="M84" s="9"/>
      <c r="N84" s="10">
        <f t="shared" si="2"/>
        <v>0</v>
      </c>
      <c r="O84">
        <f t="shared" si="3"/>
      </c>
    </row>
    <row r="85" spans="1:15" ht="12.75">
      <c r="A85" s="5">
        <f>IF(Stammdaten!A85="","",Stammdaten!A85)</f>
      </c>
      <c r="F85" s="20"/>
      <c r="H85" s="39"/>
      <c r="I85" s="3"/>
      <c r="J85" s="4"/>
      <c r="K85" s="4"/>
      <c r="L85" s="4"/>
      <c r="M85" s="9"/>
      <c r="N85" s="10">
        <f t="shared" si="2"/>
        <v>0</v>
      </c>
      <c r="O85">
        <f t="shared" si="3"/>
      </c>
    </row>
    <row r="86" spans="1:15" ht="12.75">
      <c r="A86" s="5">
        <f>IF(Stammdaten!A86="","",Stammdaten!A86)</f>
      </c>
      <c r="F86" s="20"/>
      <c r="H86" s="39"/>
      <c r="I86" s="3"/>
      <c r="J86" s="4"/>
      <c r="K86" s="4"/>
      <c r="L86" s="4"/>
      <c r="M86" s="9"/>
      <c r="N86" s="10">
        <f t="shared" si="2"/>
        <v>0</v>
      </c>
      <c r="O86">
        <f t="shared" si="3"/>
      </c>
    </row>
    <row r="87" spans="1:15" ht="12.75">
      <c r="A87" s="5">
        <f>IF(Stammdaten!A87="","",Stammdaten!A87)</f>
      </c>
      <c r="F87" s="20"/>
      <c r="H87" s="39"/>
      <c r="I87" s="3"/>
      <c r="J87" s="4"/>
      <c r="K87" s="4"/>
      <c r="L87" s="4"/>
      <c r="M87" s="9"/>
      <c r="N87" s="10">
        <f t="shared" si="2"/>
        <v>0</v>
      </c>
      <c r="O87">
        <f t="shared" si="3"/>
      </c>
    </row>
    <row r="88" spans="1:15" ht="12.75">
      <c r="A88" s="5">
        <f>IF(Stammdaten!A88="","",Stammdaten!A88)</f>
      </c>
      <c r="F88" s="20"/>
      <c r="H88" s="39"/>
      <c r="I88" s="3"/>
      <c r="J88" s="4"/>
      <c r="K88" s="4"/>
      <c r="L88" s="4"/>
      <c r="M88" s="9"/>
      <c r="N88" s="10">
        <f t="shared" si="2"/>
        <v>0</v>
      </c>
      <c r="O88">
        <f t="shared" si="3"/>
      </c>
    </row>
    <row r="89" spans="1:15" ht="12.75">
      <c r="A89" s="5">
        <f>IF(Stammdaten!A89="","",Stammdaten!A89)</f>
      </c>
      <c r="F89" s="20"/>
      <c r="H89" s="39"/>
      <c r="I89" s="3"/>
      <c r="J89" s="4"/>
      <c r="K89" s="4"/>
      <c r="L89" s="4"/>
      <c r="M89" s="9"/>
      <c r="N89" s="10">
        <f t="shared" si="2"/>
        <v>0</v>
      </c>
      <c r="O89">
        <f t="shared" si="3"/>
      </c>
    </row>
    <row r="90" spans="1:15" ht="12.75">
      <c r="A90" s="5">
        <f>IF(Stammdaten!A90="","",Stammdaten!A90)</f>
      </c>
      <c r="F90" s="20"/>
      <c r="H90" s="39"/>
      <c r="I90" s="3"/>
      <c r="J90" s="4"/>
      <c r="K90" s="4"/>
      <c r="L90" s="4"/>
      <c r="M90" s="9"/>
      <c r="N90" s="10">
        <f t="shared" si="2"/>
        <v>0</v>
      </c>
      <c r="O90">
        <f t="shared" si="3"/>
      </c>
    </row>
    <row r="91" spans="1:15" ht="12.75">
      <c r="A91" s="5">
        <f>IF(Stammdaten!A91="","",Stammdaten!A91)</f>
      </c>
      <c r="F91" s="20"/>
      <c r="H91" s="39"/>
      <c r="I91" s="3"/>
      <c r="J91" s="4"/>
      <c r="K91" s="4"/>
      <c r="L91" s="4"/>
      <c r="M91" s="9"/>
      <c r="N91" s="10">
        <f t="shared" si="2"/>
        <v>0</v>
      </c>
      <c r="O91">
        <f t="shared" si="3"/>
      </c>
    </row>
    <row r="92" spans="1:15" ht="12.75">
      <c r="A92" s="5">
        <f>IF(Stammdaten!A92="","",Stammdaten!A92)</f>
      </c>
      <c r="F92" s="20"/>
      <c r="H92" s="39"/>
      <c r="I92" s="3"/>
      <c r="J92" s="4"/>
      <c r="K92" s="4"/>
      <c r="L92" s="4"/>
      <c r="M92" s="9"/>
      <c r="N92" s="10">
        <f t="shared" si="2"/>
        <v>0</v>
      </c>
      <c r="O92">
        <f t="shared" si="3"/>
      </c>
    </row>
    <row r="93" spans="1:15" ht="12.75">
      <c r="A93" s="5">
        <f>IF(Stammdaten!A93="","",Stammdaten!A93)</f>
      </c>
      <c r="F93" s="20"/>
      <c r="H93" s="39"/>
      <c r="I93" s="3"/>
      <c r="J93" s="4"/>
      <c r="K93" s="4"/>
      <c r="L93" s="4"/>
      <c r="M93" s="9"/>
      <c r="N93" s="10">
        <f t="shared" si="2"/>
        <v>0</v>
      </c>
      <c r="O93">
        <f t="shared" si="3"/>
      </c>
    </row>
    <row r="94" spans="1:15" ht="12.75">
      <c r="A94" s="5">
        <f>IF(Stammdaten!A94="","",Stammdaten!A94)</f>
      </c>
      <c r="F94" s="20"/>
      <c r="H94" s="39"/>
      <c r="I94" s="3"/>
      <c r="J94" s="4"/>
      <c r="K94" s="4"/>
      <c r="L94" s="4"/>
      <c r="M94" s="9"/>
      <c r="N94" s="10">
        <f t="shared" si="2"/>
        <v>0</v>
      </c>
      <c r="O94">
        <f t="shared" si="3"/>
      </c>
    </row>
    <row r="95" spans="1:15" ht="12.75">
      <c r="A95" s="5">
        <f>IF(Stammdaten!A95="","",Stammdaten!A95)</f>
      </c>
      <c r="F95" s="20"/>
      <c r="H95" s="39"/>
      <c r="I95" s="3"/>
      <c r="J95" s="4"/>
      <c r="K95" s="4"/>
      <c r="L95" s="4"/>
      <c r="M95" s="9"/>
      <c r="N95" s="10">
        <f t="shared" si="2"/>
        <v>0</v>
      </c>
      <c r="O95">
        <f t="shared" si="3"/>
      </c>
    </row>
    <row r="96" spans="1:15" ht="12.75">
      <c r="A96" s="5">
        <f>IF(Stammdaten!A96="","",Stammdaten!A96)</f>
      </c>
      <c r="F96" s="20"/>
      <c r="H96" s="39"/>
      <c r="I96" s="3"/>
      <c r="J96" s="4"/>
      <c r="K96" s="4"/>
      <c r="L96" s="4"/>
      <c r="M96" s="9"/>
      <c r="N96" s="10">
        <f t="shared" si="2"/>
        <v>0</v>
      </c>
      <c r="O96">
        <f t="shared" si="3"/>
      </c>
    </row>
    <row r="97" spans="1:15" ht="12.75">
      <c r="A97" s="5">
        <f>IF(Stammdaten!A97="","",Stammdaten!A97)</f>
      </c>
      <c r="F97" s="20"/>
      <c r="H97" s="39"/>
      <c r="I97" s="3"/>
      <c r="J97" s="4"/>
      <c r="K97" s="4"/>
      <c r="L97" s="4"/>
      <c r="M97" s="9"/>
      <c r="N97" s="10">
        <f t="shared" si="2"/>
        <v>0</v>
      </c>
      <c r="O97">
        <f t="shared" si="3"/>
      </c>
    </row>
    <row r="98" spans="1:15" ht="12.75">
      <c r="A98" s="5">
        <f>IF(Stammdaten!A98="","",Stammdaten!A98)</f>
      </c>
      <c r="F98" s="20"/>
      <c r="H98" s="39"/>
      <c r="I98" s="3"/>
      <c r="J98" s="4"/>
      <c r="K98" s="4"/>
      <c r="L98" s="4"/>
      <c r="M98" s="9"/>
      <c r="N98" s="10">
        <f t="shared" si="2"/>
        <v>0</v>
      </c>
      <c r="O98">
        <f t="shared" si="3"/>
      </c>
    </row>
    <row r="99" spans="1:15" ht="12.75">
      <c r="A99" s="5">
        <f>IF(Stammdaten!A99="","",Stammdaten!A99)</f>
      </c>
      <c r="F99" s="20"/>
      <c r="H99" s="39"/>
      <c r="I99" s="3"/>
      <c r="J99" s="4"/>
      <c r="K99" s="4"/>
      <c r="L99" s="4"/>
      <c r="M99" s="9"/>
      <c r="N99" s="10">
        <f t="shared" si="2"/>
        <v>0</v>
      </c>
      <c r="O99">
        <f t="shared" si="3"/>
      </c>
    </row>
    <row r="100" spans="1:15" ht="12.75">
      <c r="A100" s="5">
        <f>IF(Stammdaten!A100="","",Stammdaten!A100)</f>
      </c>
      <c r="F100" s="20"/>
      <c r="H100" s="39"/>
      <c r="I100" s="3"/>
      <c r="J100" s="4"/>
      <c r="K100" s="4"/>
      <c r="L100" s="4"/>
      <c r="M100" s="9"/>
      <c r="N100" s="10">
        <f t="shared" si="2"/>
        <v>0</v>
      </c>
      <c r="O100">
        <f t="shared" si="3"/>
      </c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  <row r="126" ht="12.75">
      <c r="F126" s="20"/>
    </row>
    <row r="127" ht="12.75">
      <c r="F127" s="20"/>
    </row>
    <row r="128" ht="12.75">
      <c r="F128" s="20"/>
    </row>
    <row r="129" ht="12.75">
      <c r="F129" s="20"/>
    </row>
    <row r="130" ht="12.75">
      <c r="F130" s="20"/>
    </row>
    <row r="131" ht="12.75">
      <c r="F131" s="20"/>
    </row>
    <row r="132" ht="12.75">
      <c r="F132" s="20"/>
    </row>
    <row r="133" ht="12.75">
      <c r="F133" s="20"/>
    </row>
    <row r="134" ht="12.75">
      <c r="F134" s="20"/>
    </row>
    <row r="135" ht="12.75">
      <c r="F135" s="20"/>
    </row>
    <row r="136" ht="12.75">
      <c r="F136" s="20"/>
    </row>
    <row r="137" ht="12.75">
      <c r="F137" s="20"/>
    </row>
    <row r="138" ht="12.75">
      <c r="F138" s="20"/>
    </row>
    <row r="139" ht="12.75">
      <c r="F139" s="20"/>
    </row>
    <row r="140" ht="12.75">
      <c r="F140" s="20"/>
    </row>
    <row r="141" ht="12.75">
      <c r="F141" s="20"/>
    </row>
    <row r="142" ht="12.75">
      <c r="F142" s="20"/>
    </row>
    <row r="143" ht="12.75">
      <c r="F143" s="20"/>
    </row>
    <row r="144" ht="12.75">
      <c r="F144" s="20"/>
    </row>
    <row r="145" ht="12.75">
      <c r="F145" s="20"/>
    </row>
    <row r="146" ht="12.75">
      <c r="F146" s="20"/>
    </row>
    <row r="147" ht="12.75">
      <c r="F147" s="20"/>
    </row>
    <row r="148" ht="12.75">
      <c r="F148" s="20"/>
    </row>
    <row r="149" ht="12.75">
      <c r="F149" s="20"/>
    </row>
    <row r="150" ht="12.75">
      <c r="F150" s="20"/>
    </row>
    <row r="151" ht="12.75">
      <c r="F151" s="20"/>
    </row>
    <row r="152" ht="12.75">
      <c r="F152" s="20"/>
    </row>
    <row r="153" ht="12.75">
      <c r="F153" s="20"/>
    </row>
    <row r="154" ht="12.75">
      <c r="F154" s="20"/>
    </row>
    <row r="155" ht="12.75">
      <c r="F155" s="20"/>
    </row>
    <row r="156" ht="12.75">
      <c r="F156" s="20"/>
    </row>
    <row r="157" ht="12.75">
      <c r="F157" s="20"/>
    </row>
    <row r="158" ht="12.75">
      <c r="F158" s="20"/>
    </row>
    <row r="159" ht="12.75">
      <c r="F159" s="20"/>
    </row>
    <row r="160" ht="12.75">
      <c r="F160" s="20"/>
    </row>
    <row r="161" ht="12.75">
      <c r="F161" s="20"/>
    </row>
    <row r="162" ht="12.75">
      <c r="F162" s="20"/>
    </row>
    <row r="163" ht="12.75">
      <c r="F163" s="20"/>
    </row>
    <row r="164" ht="12.75">
      <c r="F164" s="20"/>
    </row>
    <row r="165" ht="12.75">
      <c r="F165" s="20"/>
    </row>
    <row r="166" ht="12.75">
      <c r="F166" s="20"/>
    </row>
    <row r="167" ht="12.75">
      <c r="F167" s="20"/>
    </row>
    <row r="168" ht="12.75">
      <c r="F168" s="20"/>
    </row>
    <row r="169" ht="12.75">
      <c r="F169" s="20"/>
    </row>
    <row r="170" ht="12.75">
      <c r="F170" s="20"/>
    </row>
    <row r="171" ht="12.75">
      <c r="F171" s="20"/>
    </row>
    <row r="172" ht="12.75"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  <row r="181" ht="12.75">
      <c r="F181" s="20"/>
    </row>
    <row r="182" ht="12.75"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  <row r="191" ht="12.75">
      <c r="F191" s="20"/>
    </row>
    <row r="192" ht="12.75">
      <c r="F192" s="20"/>
    </row>
    <row r="193" ht="12.75">
      <c r="F193" s="20"/>
    </row>
    <row r="194" ht="12.75">
      <c r="F194" s="20"/>
    </row>
    <row r="195" ht="12.75">
      <c r="F195" s="20"/>
    </row>
    <row r="196" ht="12.75">
      <c r="F196" s="20"/>
    </row>
    <row r="197" ht="12.75">
      <c r="F197" s="20"/>
    </row>
    <row r="198" ht="12.75">
      <c r="F198" s="20"/>
    </row>
    <row r="199" ht="12.75">
      <c r="F199" s="20"/>
    </row>
    <row r="200" ht="12.75">
      <c r="F200" s="20"/>
    </row>
    <row r="201" ht="12.75">
      <c r="F201" s="20"/>
    </row>
    <row r="202" ht="12.75">
      <c r="F202" s="20"/>
    </row>
    <row r="203" ht="12.75">
      <c r="F203" s="20"/>
    </row>
    <row r="204" ht="12.75">
      <c r="F204" s="20"/>
    </row>
    <row r="205" ht="12.75">
      <c r="F205" s="20"/>
    </row>
    <row r="206" ht="12.75">
      <c r="F206" s="20"/>
    </row>
    <row r="207" ht="12.75">
      <c r="F207" s="20"/>
    </row>
    <row r="208" ht="12.75">
      <c r="F208" s="20"/>
    </row>
    <row r="209" ht="12.75">
      <c r="F209" s="20"/>
    </row>
    <row r="210" ht="12.75">
      <c r="F210" s="20"/>
    </row>
    <row r="211" ht="12.75">
      <c r="F211" s="20"/>
    </row>
    <row r="212" ht="12.75">
      <c r="F212" s="20"/>
    </row>
    <row r="213" ht="12.75">
      <c r="F213" s="20"/>
    </row>
    <row r="214" ht="12.75">
      <c r="F214" s="20"/>
    </row>
    <row r="215" ht="12.75">
      <c r="F215" s="20"/>
    </row>
    <row r="216" ht="12.75">
      <c r="F216" s="20"/>
    </row>
    <row r="217" ht="12.75">
      <c r="F217" s="20"/>
    </row>
    <row r="218" ht="12.75">
      <c r="F218" s="20"/>
    </row>
    <row r="219" ht="12.75">
      <c r="F219" s="20"/>
    </row>
    <row r="220" ht="12.75">
      <c r="F220" s="20"/>
    </row>
    <row r="221" ht="12.75">
      <c r="F221" s="20"/>
    </row>
    <row r="222" ht="12.75">
      <c r="F222" s="20"/>
    </row>
    <row r="223" ht="12.75">
      <c r="F223" s="20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  <row r="239" ht="12.75">
      <c r="F239" s="20"/>
    </row>
    <row r="240" ht="12.75">
      <c r="F240" s="20"/>
    </row>
    <row r="241" ht="12.75">
      <c r="F241" s="20"/>
    </row>
    <row r="242" ht="12.75">
      <c r="F242" s="20"/>
    </row>
    <row r="243" ht="12.75">
      <c r="F243" s="20"/>
    </row>
    <row r="244" ht="12.75">
      <c r="F244" s="20"/>
    </row>
    <row r="245" ht="12.75">
      <c r="F245" s="20"/>
    </row>
    <row r="246" ht="12.75">
      <c r="F246" s="20"/>
    </row>
    <row r="247" ht="12.75">
      <c r="F247" s="20"/>
    </row>
    <row r="248" ht="12.75">
      <c r="F248" s="20"/>
    </row>
    <row r="249" ht="12.75">
      <c r="F249" s="20"/>
    </row>
    <row r="250" ht="12.75">
      <c r="F250" s="20"/>
    </row>
    <row r="251" ht="12.75">
      <c r="F251" s="20"/>
    </row>
    <row r="252" ht="12.75">
      <c r="F252" s="20"/>
    </row>
    <row r="253" ht="12.75">
      <c r="F253" s="20"/>
    </row>
    <row r="254" ht="12.75">
      <c r="F254" s="20"/>
    </row>
    <row r="255" ht="12.75">
      <c r="F255" s="20"/>
    </row>
    <row r="256" ht="12.75">
      <c r="F256" s="20"/>
    </row>
    <row r="257" ht="12.75">
      <c r="F257" s="20"/>
    </row>
    <row r="258" ht="12.75">
      <c r="F258" s="20"/>
    </row>
    <row r="259" ht="12.75">
      <c r="F259" s="20"/>
    </row>
    <row r="260" ht="12.75">
      <c r="F260" s="20"/>
    </row>
    <row r="261" ht="12.75">
      <c r="F261" s="20"/>
    </row>
    <row r="262" ht="12.75">
      <c r="F262" s="20"/>
    </row>
    <row r="263" ht="12.75">
      <c r="F263" s="20"/>
    </row>
    <row r="264" ht="12.75">
      <c r="F264" s="20"/>
    </row>
    <row r="265" ht="12.75">
      <c r="F265" s="20"/>
    </row>
    <row r="266" ht="12.75">
      <c r="F266" s="20"/>
    </row>
    <row r="267" ht="12.75">
      <c r="F267" s="20"/>
    </row>
    <row r="268" ht="12.75">
      <c r="F268" s="20"/>
    </row>
    <row r="269" ht="12.75">
      <c r="F269" s="20"/>
    </row>
    <row r="270" ht="12.75">
      <c r="F270" s="20"/>
    </row>
    <row r="271" ht="12.75">
      <c r="F271" s="20"/>
    </row>
    <row r="272" ht="12.75">
      <c r="F272" s="20"/>
    </row>
    <row r="273" ht="12.75">
      <c r="F273" s="20"/>
    </row>
    <row r="274" ht="12.75">
      <c r="F274" s="20"/>
    </row>
    <row r="275" ht="12.75">
      <c r="F275" s="20"/>
    </row>
    <row r="276" ht="12.75">
      <c r="F276" s="20"/>
    </row>
    <row r="277" ht="12.75">
      <c r="F277" s="20"/>
    </row>
    <row r="278" ht="12.75">
      <c r="F278" s="20"/>
    </row>
    <row r="279" ht="12.75">
      <c r="F279" s="20"/>
    </row>
    <row r="280" ht="12.75">
      <c r="F280" s="20"/>
    </row>
    <row r="281" ht="12.75">
      <c r="F281" s="20"/>
    </row>
    <row r="282" ht="12.75">
      <c r="F282" s="20"/>
    </row>
    <row r="283" ht="12.75">
      <c r="F283" s="20"/>
    </row>
    <row r="284" ht="12.75">
      <c r="F284" s="20"/>
    </row>
    <row r="285" ht="12.75">
      <c r="F285" s="20"/>
    </row>
    <row r="286" ht="12.75">
      <c r="F286" s="20"/>
    </row>
    <row r="287" ht="12.75">
      <c r="F287" s="20"/>
    </row>
    <row r="288" ht="12.75">
      <c r="F288" s="20"/>
    </row>
    <row r="289" ht="12.75">
      <c r="F289" s="20"/>
    </row>
    <row r="290" ht="12.75">
      <c r="F290" s="20"/>
    </row>
    <row r="291" ht="12.75">
      <c r="F291" s="20"/>
    </row>
    <row r="292" ht="12.75">
      <c r="F292" s="20"/>
    </row>
    <row r="293" ht="12.75">
      <c r="F293" s="20"/>
    </row>
    <row r="294" ht="12.75">
      <c r="F294" s="20"/>
    </row>
    <row r="295" ht="12.75">
      <c r="F295" s="20"/>
    </row>
    <row r="296" ht="12.75">
      <c r="F296" s="20"/>
    </row>
    <row r="297" ht="12.75">
      <c r="F297" s="20"/>
    </row>
    <row r="298" ht="12.75">
      <c r="F298" s="20"/>
    </row>
    <row r="299" ht="12.75">
      <c r="F299" s="20"/>
    </row>
    <row r="300" ht="12.75">
      <c r="F300" s="20"/>
    </row>
    <row r="301" ht="12.75">
      <c r="F301" s="20"/>
    </row>
    <row r="302" ht="12.75">
      <c r="F302" s="20"/>
    </row>
    <row r="303" ht="12.75">
      <c r="F303" s="2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749"/>
  <sheetViews>
    <sheetView workbookViewId="0" topLeftCell="A1">
      <selection activeCell="H16" sqref="H16"/>
    </sheetView>
  </sheetViews>
  <sheetFormatPr defaultColWidth="11.421875" defaultRowHeight="12.75"/>
  <cols>
    <col min="1" max="1" width="15.57421875" style="1" bestFit="1" customWidth="1"/>
    <col min="2" max="2" width="15.8515625" style="20" hidden="1" customWidth="1"/>
    <col min="3" max="3" width="10.7109375" style="20" hidden="1" customWidth="1"/>
    <col min="4" max="4" width="14.28125" style="20" hidden="1" customWidth="1"/>
    <col min="5" max="5" width="11.421875" style="20" hidden="1" customWidth="1"/>
    <col min="6" max="6" width="11.00390625" style="21" hidden="1" customWidth="1"/>
    <col min="7" max="7" width="11.421875" style="20" hidden="1" customWidth="1"/>
    <col min="8" max="8" width="17.421875" style="1" customWidth="1"/>
    <col min="9" max="9" width="11.7109375" style="1" customWidth="1"/>
    <col min="10" max="10" width="9.28125" style="1" customWidth="1"/>
    <col min="11" max="11" width="8.8515625" style="1" customWidth="1"/>
    <col min="12" max="12" width="12.57421875" style="1" customWidth="1"/>
    <col min="13" max="13" width="17.00390625" style="1" customWidth="1"/>
    <col min="14" max="14" width="11.00390625" style="1" customWidth="1"/>
    <col min="15" max="15" width="9.7109375" style="0" hidden="1" customWidth="1"/>
    <col min="16" max="16384" width="9.140625" style="0" customWidth="1"/>
  </cols>
  <sheetData>
    <row r="1" ht="12.75"/>
    <row r="2" spans="1:2" ht="13.5" thickBot="1">
      <c r="A2" s="22"/>
      <c r="B2" s="40"/>
    </row>
    <row r="3" spans="1:15" s="19" customFormat="1" ht="19.5" customHeight="1" thickBot="1">
      <c r="A3" s="41" t="s">
        <v>0</v>
      </c>
      <c r="B3" s="32"/>
      <c r="C3" s="32"/>
      <c r="D3" s="32"/>
      <c r="E3" s="32"/>
      <c r="F3" s="32"/>
      <c r="G3" s="32"/>
      <c r="H3" s="33" t="s">
        <v>10</v>
      </c>
      <c r="I3" s="14" t="s">
        <v>9</v>
      </c>
      <c r="J3" s="15" t="s">
        <v>1</v>
      </c>
      <c r="K3" s="15" t="s">
        <v>2</v>
      </c>
      <c r="L3" s="15" t="s">
        <v>3</v>
      </c>
      <c r="M3" s="16" t="s">
        <v>4</v>
      </c>
      <c r="N3" s="17" t="s">
        <v>5</v>
      </c>
      <c r="O3" s="18" t="s">
        <v>8</v>
      </c>
    </row>
    <row r="4" spans="1:15" ht="12.75">
      <c r="A4" s="42" t="str">
        <f>IF(Stammdaten!A4="","",Stammdaten!A4)</f>
        <v>Jacob´s Creek</v>
      </c>
      <c r="F4" s="20"/>
      <c r="H4" s="34" t="s">
        <v>11</v>
      </c>
      <c r="I4" s="6">
        <v>1.5</v>
      </c>
      <c r="J4" s="7">
        <v>1.5</v>
      </c>
      <c r="K4" s="7">
        <v>3</v>
      </c>
      <c r="L4" s="7">
        <v>4.5</v>
      </c>
      <c r="M4" s="11">
        <v>3</v>
      </c>
      <c r="N4" s="12">
        <f>SUM(I4:M4)</f>
        <v>13.5</v>
      </c>
      <c r="O4" t="str">
        <f>A4</f>
        <v>Jacob´s Creek</v>
      </c>
    </row>
    <row r="5" spans="1:15" ht="12.75">
      <c r="A5" s="43" t="str">
        <f>IF(Stammdaten!A5="","",Stammdaten!A5)</f>
        <v>Arcos do Rei</v>
      </c>
      <c r="F5" s="20"/>
      <c r="H5" s="35" t="s">
        <v>11</v>
      </c>
      <c r="I5" s="3">
        <v>1</v>
      </c>
      <c r="J5" s="4">
        <v>1.5</v>
      </c>
      <c r="K5" s="4">
        <v>2</v>
      </c>
      <c r="L5" s="4">
        <v>3</v>
      </c>
      <c r="M5" s="9">
        <v>2</v>
      </c>
      <c r="N5" s="10">
        <f aca="true" t="shared" si="0" ref="N5:N68">SUM(I5:M5)</f>
        <v>9.5</v>
      </c>
      <c r="O5" t="str">
        <f aca="true" t="shared" si="1" ref="O5:O68">A5</f>
        <v>Arcos do Rei</v>
      </c>
    </row>
    <row r="6" spans="1:15" ht="12.75">
      <c r="A6" s="43" t="str">
        <f>IF(Stammdaten!A6="","",Stammdaten!A6)</f>
        <v>Sfursat</v>
      </c>
      <c r="F6" s="20"/>
      <c r="H6" s="35" t="s">
        <v>11</v>
      </c>
      <c r="I6" s="3">
        <v>1.5</v>
      </c>
      <c r="J6" s="4">
        <v>1</v>
      </c>
      <c r="K6" s="4">
        <v>3</v>
      </c>
      <c r="L6" s="4">
        <v>5</v>
      </c>
      <c r="M6" s="9">
        <v>4</v>
      </c>
      <c r="N6" s="10">
        <f t="shared" si="0"/>
        <v>14.5</v>
      </c>
      <c r="O6" t="str">
        <f t="shared" si="1"/>
        <v>Sfursat</v>
      </c>
    </row>
    <row r="7" spans="1:15" ht="12.75">
      <c r="A7" s="43" t="str">
        <f>IF(Stammdaten!A7="","",Stammdaten!A7)</f>
        <v>Bertha</v>
      </c>
      <c r="F7" s="20"/>
      <c r="H7" s="35" t="s">
        <v>11</v>
      </c>
      <c r="I7" s="3">
        <v>0.5</v>
      </c>
      <c r="J7" s="4">
        <v>0.5</v>
      </c>
      <c r="K7" s="4">
        <v>1</v>
      </c>
      <c r="L7" s="4">
        <v>3</v>
      </c>
      <c r="M7" s="9">
        <v>3</v>
      </c>
      <c r="N7" s="10">
        <f t="shared" si="0"/>
        <v>8</v>
      </c>
      <c r="O7" t="str">
        <f t="shared" si="1"/>
        <v>Bertha</v>
      </c>
    </row>
    <row r="8" spans="1:15" ht="12.75">
      <c r="A8" s="43" t="str">
        <f>IF(Stammdaten!A8="","",Stammdaten!A8)</f>
        <v>Chianti Classico</v>
      </c>
      <c r="F8" s="20"/>
      <c r="H8" s="35" t="s">
        <v>15</v>
      </c>
      <c r="I8" s="3">
        <v>1.5</v>
      </c>
      <c r="J8" s="4">
        <v>1.5</v>
      </c>
      <c r="K8" s="4">
        <v>3</v>
      </c>
      <c r="L8" s="4">
        <v>5.5</v>
      </c>
      <c r="M8" s="9">
        <v>4</v>
      </c>
      <c r="N8" s="10">
        <f t="shared" si="0"/>
        <v>15.5</v>
      </c>
      <c r="O8" t="str">
        <f t="shared" si="1"/>
        <v>Chianti Classico</v>
      </c>
    </row>
    <row r="9" spans="1:15" ht="12.75">
      <c r="A9" s="43" t="str">
        <f>IF(Stammdaten!A9="","",Stammdaten!A9)</f>
        <v>Farnese</v>
      </c>
      <c r="F9" s="20"/>
      <c r="H9" s="35" t="s">
        <v>11</v>
      </c>
      <c r="I9" s="3">
        <v>2</v>
      </c>
      <c r="J9" s="4">
        <v>1</v>
      </c>
      <c r="K9" s="4">
        <v>2</v>
      </c>
      <c r="L9" s="4">
        <v>4</v>
      </c>
      <c r="M9" s="9">
        <v>3.5</v>
      </c>
      <c r="N9" s="10">
        <f t="shared" si="0"/>
        <v>12.5</v>
      </c>
      <c r="O9" t="str">
        <f t="shared" si="1"/>
        <v>Farnese</v>
      </c>
    </row>
    <row r="10" spans="1:15" ht="12.75">
      <c r="A10" s="43" t="str">
        <f>IF(Stammdaten!A10="","",Stammdaten!A10)</f>
        <v>Le Ghiaie</v>
      </c>
      <c r="F10" s="20"/>
      <c r="H10" s="35" t="s">
        <v>15</v>
      </c>
      <c r="I10" s="3">
        <v>1.5</v>
      </c>
      <c r="J10" s="4">
        <v>1</v>
      </c>
      <c r="K10" s="4">
        <v>3</v>
      </c>
      <c r="L10" s="4">
        <v>6</v>
      </c>
      <c r="M10" s="9">
        <v>4</v>
      </c>
      <c r="N10" s="10">
        <f t="shared" si="0"/>
        <v>15.5</v>
      </c>
      <c r="O10" t="str">
        <f t="shared" si="1"/>
        <v>Le Ghiaie</v>
      </c>
    </row>
    <row r="11" spans="1:15" ht="12.75">
      <c r="A11" s="43" t="str">
        <f>IF(Stammdaten!A11="","",Stammdaten!A11)</f>
        <v>Pittnauer Reserve</v>
      </c>
      <c r="F11" s="20"/>
      <c r="H11" s="35" t="s">
        <v>11</v>
      </c>
      <c r="I11" s="3">
        <v>1.5</v>
      </c>
      <c r="J11" s="4">
        <v>1</v>
      </c>
      <c r="K11" s="4">
        <v>2.5</v>
      </c>
      <c r="L11" s="4">
        <v>3.5</v>
      </c>
      <c r="M11" s="9">
        <v>2</v>
      </c>
      <c r="N11" s="10">
        <f t="shared" si="0"/>
        <v>10.5</v>
      </c>
      <c r="O11" t="str">
        <f t="shared" si="1"/>
        <v>Pittnauer Reserve</v>
      </c>
    </row>
    <row r="12" spans="1:15" ht="12.75">
      <c r="A12" s="43" t="str">
        <f>IF(Stammdaten!A12="","",Stammdaten!A12)</f>
        <v>Shiraz 2000</v>
      </c>
      <c r="F12" s="20"/>
      <c r="H12" s="35" t="s">
        <v>15</v>
      </c>
      <c r="I12" s="3">
        <v>1</v>
      </c>
      <c r="J12" s="4">
        <v>1.5</v>
      </c>
      <c r="K12" s="4">
        <v>2</v>
      </c>
      <c r="L12" s="4">
        <v>4</v>
      </c>
      <c r="M12" s="9">
        <v>3</v>
      </c>
      <c r="N12" s="10">
        <f t="shared" si="0"/>
        <v>11.5</v>
      </c>
      <c r="O12" t="str">
        <f t="shared" si="1"/>
        <v>Shiraz 2000</v>
      </c>
    </row>
    <row r="13" spans="1:15" ht="12.75">
      <c r="A13" s="43" t="str">
        <f>IF(Stammdaten!A13="","",Stammdaten!A13)</f>
        <v>Rosso del Conte</v>
      </c>
      <c r="F13" s="20"/>
      <c r="H13" s="35" t="s">
        <v>15</v>
      </c>
      <c r="I13" s="3">
        <v>2</v>
      </c>
      <c r="J13" s="4">
        <v>1.5</v>
      </c>
      <c r="K13" s="4">
        <v>3.5</v>
      </c>
      <c r="L13" s="4">
        <v>6</v>
      </c>
      <c r="M13" s="9">
        <v>4</v>
      </c>
      <c r="N13" s="10">
        <f t="shared" si="0"/>
        <v>17</v>
      </c>
      <c r="O13" t="str">
        <f t="shared" si="1"/>
        <v>Rosso del Conte</v>
      </c>
    </row>
    <row r="14" spans="1:15" ht="12.75">
      <c r="A14" s="43" t="str">
        <f>IF(Stammdaten!A14="","",Stammdaten!A14)</f>
        <v>Ygay</v>
      </c>
      <c r="F14" s="20"/>
      <c r="H14" s="35" t="s">
        <v>15</v>
      </c>
      <c r="I14" s="3">
        <v>1.5</v>
      </c>
      <c r="J14" s="4">
        <v>2</v>
      </c>
      <c r="K14" s="4">
        <v>3</v>
      </c>
      <c r="L14" s="4">
        <v>5</v>
      </c>
      <c r="M14" s="9">
        <v>3</v>
      </c>
      <c r="N14" s="10">
        <f t="shared" si="0"/>
        <v>14.5</v>
      </c>
      <c r="O14" t="str">
        <f t="shared" si="1"/>
        <v>Ygay</v>
      </c>
    </row>
    <row r="15" spans="1:15" ht="12.75">
      <c r="A15" s="43" t="str">
        <f>IF(Stammdaten!A15="","",Stammdaten!A15)</f>
        <v>Mas de Masos</v>
      </c>
      <c r="F15" s="20"/>
      <c r="H15" s="35" t="s">
        <v>11</v>
      </c>
      <c r="I15" s="3">
        <v>0.5</v>
      </c>
      <c r="J15" s="4">
        <v>0.5</v>
      </c>
      <c r="K15" s="4">
        <v>4</v>
      </c>
      <c r="L15" s="4">
        <v>5.5</v>
      </c>
      <c r="M15" s="9">
        <v>5</v>
      </c>
      <c r="N15" s="10">
        <f t="shared" si="0"/>
        <v>15.5</v>
      </c>
      <c r="O15" t="str">
        <f t="shared" si="1"/>
        <v>Mas de Masos</v>
      </c>
    </row>
    <row r="16" spans="1:15" ht="12.75">
      <c r="A16" s="43">
        <f>IF(Stammdaten!A16="","",Stammdaten!A16)</f>
      </c>
      <c r="F16" s="20"/>
      <c r="H16" s="35"/>
      <c r="I16" s="3"/>
      <c r="J16" s="4"/>
      <c r="K16" s="4"/>
      <c r="L16" s="4"/>
      <c r="M16" s="9"/>
      <c r="N16" s="10">
        <f t="shared" si="0"/>
        <v>0</v>
      </c>
      <c r="O16">
        <f t="shared" si="1"/>
      </c>
    </row>
    <row r="17" spans="1:15" ht="12.75">
      <c r="A17" s="43">
        <f>IF(Stammdaten!A17="","",Stammdaten!A17)</f>
      </c>
      <c r="F17" s="20"/>
      <c r="H17" s="35"/>
      <c r="I17" s="3"/>
      <c r="J17" s="4"/>
      <c r="K17" s="4"/>
      <c r="L17" s="4"/>
      <c r="M17" s="9"/>
      <c r="N17" s="10">
        <f t="shared" si="0"/>
        <v>0</v>
      </c>
      <c r="O17">
        <f t="shared" si="1"/>
      </c>
    </row>
    <row r="18" spans="1:15" ht="12.75">
      <c r="A18" s="43">
        <f>IF(Stammdaten!A18="","",Stammdaten!A18)</f>
      </c>
      <c r="F18" s="20"/>
      <c r="H18" s="35"/>
      <c r="I18" s="3"/>
      <c r="J18" s="4"/>
      <c r="K18" s="4"/>
      <c r="L18" s="4"/>
      <c r="M18" s="9"/>
      <c r="N18" s="10">
        <f t="shared" si="0"/>
        <v>0</v>
      </c>
      <c r="O18">
        <f t="shared" si="1"/>
      </c>
    </row>
    <row r="19" spans="1:15" ht="12.75">
      <c r="A19" s="43">
        <f>IF(Stammdaten!A19="","",Stammdaten!A19)</f>
      </c>
      <c r="F19" s="20"/>
      <c r="H19" s="35"/>
      <c r="I19" s="3"/>
      <c r="J19" s="4"/>
      <c r="K19" s="4"/>
      <c r="L19" s="4"/>
      <c r="M19" s="9"/>
      <c r="N19" s="10">
        <f t="shared" si="0"/>
        <v>0</v>
      </c>
      <c r="O19">
        <f t="shared" si="1"/>
      </c>
    </row>
    <row r="20" spans="1:15" ht="12.75">
      <c r="A20" s="43">
        <f>IF(Stammdaten!A20="","",Stammdaten!A20)</f>
      </c>
      <c r="F20" s="20"/>
      <c r="H20" s="35"/>
      <c r="I20" s="3"/>
      <c r="J20" s="4"/>
      <c r="K20" s="4"/>
      <c r="L20" s="4"/>
      <c r="M20" s="9"/>
      <c r="N20" s="10">
        <f t="shared" si="0"/>
        <v>0</v>
      </c>
      <c r="O20">
        <f t="shared" si="1"/>
      </c>
    </row>
    <row r="21" spans="1:15" ht="12.75">
      <c r="A21" s="43">
        <f>IF(Stammdaten!A21="","",Stammdaten!A21)</f>
      </c>
      <c r="F21" s="20"/>
      <c r="H21" s="35"/>
      <c r="I21" s="3"/>
      <c r="J21" s="4"/>
      <c r="K21" s="4"/>
      <c r="L21" s="4"/>
      <c r="M21" s="9"/>
      <c r="N21" s="10">
        <f t="shared" si="0"/>
        <v>0</v>
      </c>
      <c r="O21">
        <f t="shared" si="1"/>
      </c>
    </row>
    <row r="22" spans="1:15" ht="12.75">
      <c r="A22" s="43">
        <f>IF(Stammdaten!A22="","",Stammdaten!A22)</f>
      </c>
      <c r="F22" s="20"/>
      <c r="H22" s="35"/>
      <c r="I22" s="3"/>
      <c r="J22" s="4"/>
      <c r="K22" s="4"/>
      <c r="L22" s="4"/>
      <c r="M22" s="9"/>
      <c r="N22" s="10">
        <f t="shared" si="0"/>
        <v>0</v>
      </c>
      <c r="O22">
        <f t="shared" si="1"/>
      </c>
    </row>
    <row r="23" spans="1:15" ht="12.75">
      <c r="A23" s="43">
        <f>IF(Stammdaten!A23="","",Stammdaten!A23)</f>
      </c>
      <c r="F23" s="20"/>
      <c r="H23" s="35"/>
      <c r="I23" s="3"/>
      <c r="J23" s="4"/>
      <c r="K23" s="4"/>
      <c r="L23" s="4"/>
      <c r="M23" s="9"/>
      <c r="N23" s="10">
        <f t="shared" si="0"/>
        <v>0</v>
      </c>
      <c r="O23">
        <f t="shared" si="1"/>
      </c>
    </row>
    <row r="24" spans="1:15" ht="12.75">
      <c r="A24" s="43">
        <f>IF(Stammdaten!A24="","",Stammdaten!A24)</f>
      </c>
      <c r="F24" s="20"/>
      <c r="H24" s="35"/>
      <c r="I24" s="3"/>
      <c r="J24" s="4"/>
      <c r="K24" s="4"/>
      <c r="L24" s="4"/>
      <c r="M24" s="9"/>
      <c r="N24" s="10">
        <f t="shared" si="0"/>
        <v>0</v>
      </c>
      <c r="O24">
        <f t="shared" si="1"/>
      </c>
    </row>
    <row r="25" spans="1:15" ht="12.75">
      <c r="A25" s="43">
        <f>IF(Stammdaten!A25="","",Stammdaten!A25)</f>
      </c>
      <c r="F25" s="20"/>
      <c r="H25" s="35"/>
      <c r="I25" s="3"/>
      <c r="J25" s="4"/>
      <c r="K25" s="4"/>
      <c r="L25" s="4"/>
      <c r="M25" s="9"/>
      <c r="N25" s="10">
        <f t="shared" si="0"/>
        <v>0</v>
      </c>
      <c r="O25">
        <f t="shared" si="1"/>
      </c>
    </row>
    <row r="26" spans="1:15" ht="12.75">
      <c r="A26" s="43">
        <f>IF(Stammdaten!A26="","",Stammdaten!A26)</f>
      </c>
      <c r="F26" s="20"/>
      <c r="H26" s="35"/>
      <c r="I26" s="3"/>
      <c r="J26" s="4"/>
      <c r="K26" s="4"/>
      <c r="L26" s="4"/>
      <c r="M26" s="9"/>
      <c r="N26" s="10">
        <f t="shared" si="0"/>
        <v>0</v>
      </c>
      <c r="O26">
        <f t="shared" si="1"/>
      </c>
    </row>
    <row r="27" spans="1:15" ht="12.75">
      <c r="A27" s="43">
        <f>IF(Stammdaten!A27="","",Stammdaten!A27)</f>
      </c>
      <c r="F27" s="20"/>
      <c r="H27" s="35"/>
      <c r="I27" s="3"/>
      <c r="J27" s="4"/>
      <c r="K27" s="4"/>
      <c r="L27" s="4"/>
      <c r="M27" s="9"/>
      <c r="N27" s="10">
        <f t="shared" si="0"/>
        <v>0</v>
      </c>
      <c r="O27">
        <f t="shared" si="1"/>
      </c>
    </row>
    <row r="28" spans="1:15" ht="12.75">
      <c r="A28" s="43">
        <f>IF(Stammdaten!A28="","",Stammdaten!A28)</f>
      </c>
      <c r="F28" s="20"/>
      <c r="H28" s="35"/>
      <c r="I28" s="3"/>
      <c r="J28" s="4"/>
      <c r="K28" s="4"/>
      <c r="L28" s="4"/>
      <c r="M28" s="9"/>
      <c r="N28" s="10">
        <f t="shared" si="0"/>
        <v>0</v>
      </c>
      <c r="O28">
        <f t="shared" si="1"/>
      </c>
    </row>
    <row r="29" spans="1:15" ht="12.75">
      <c r="A29" s="43">
        <f>IF(Stammdaten!A29="","",Stammdaten!A29)</f>
      </c>
      <c r="F29" s="20"/>
      <c r="H29" s="35"/>
      <c r="I29" s="3"/>
      <c r="J29" s="4"/>
      <c r="K29" s="4"/>
      <c r="L29" s="4"/>
      <c r="M29" s="9"/>
      <c r="N29" s="10">
        <f t="shared" si="0"/>
        <v>0</v>
      </c>
      <c r="O29">
        <f t="shared" si="1"/>
      </c>
    </row>
    <row r="30" spans="1:15" ht="12.75">
      <c r="A30" s="43">
        <f>IF(Stammdaten!A30="","",Stammdaten!A30)</f>
      </c>
      <c r="F30" s="20"/>
      <c r="H30" s="35"/>
      <c r="I30" s="3"/>
      <c r="J30" s="4"/>
      <c r="K30" s="4"/>
      <c r="L30" s="4"/>
      <c r="M30" s="9"/>
      <c r="N30" s="10">
        <f t="shared" si="0"/>
        <v>0</v>
      </c>
      <c r="O30">
        <f t="shared" si="1"/>
      </c>
    </row>
    <row r="31" spans="1:15" ht="12.75">
      <c r="A31" s="43">
        <f>IF(Stammdaten!A31="","",Stammdaten!A31)</f>
      </c>
      <c r="F31" s="20"/>
      <c r="H31" s="35"/>
      <c r="I31" s="3"/>
      <c r="J31" s="4"/>
      <c r="K31" s="4"/>
      <c r="L31" s="4"/>
      <c r="M31" s="9"/>
      <c r="N31" s="10">
        <f t="shared" si="0"/>
        <v>0</v>
      </c>
      <c r="O31">
        <f t="shared" si="1"/>
      </c>
    </row>
    <row r="32" spans="1:15" ht="12.75">
      <c r="A32" s="43">
        <f>IF(Stammdaten!A32="","",Stammdaten!A32)</f>
      </c>
      <c r="F32" s="20"/>
      <c r="H32" s="35"/>
      <c r="I32" s="3"/>
      <c r="J32" s="4"/>
      <c r="K32" s="4"/>
      <c r="L32" s="4"/>
      <c r="M32" s="9"/>
      <c r="N32" s="10">
        <f t="shared" si="0"/>
        <v>0</v>
      </c>
      <c r="O32">
        <f t="shared" si="1"/>
      </c>
    </row>
    <row r="33" spans="1:15" ht="12.75">
      <c r="A33" s="43">
        <f>IF(Stammdaten!A33="","",Stammdaten!A33)</f>
      </c>
      <c r="F33" s="20"/>
      <c r="H33" s="35"/>
      <c r="I33" s="3"/>
      <c r="J33" s="4"/>
      <c r="K33" s="4"/>
      <c r="L33" s="4"/>
      <c r="M33" s="9"/>
      <c r="N33" s="10">
        <f t="shared" si="0"/>
        <v>0</v>
      </c>
      <c r="O33">
        <f t="shared" si="1"/>
      </c>
    </row>
    <row r="34" spans="1:15" ht="12.75">
      <c r="A34" s="43">
        <f>IF(Stammdaten!A34="","",Stammdaten!A34)</f>
      </c>
      <c r="F34" s="20"/>
      <c r="H34" s="35"/>
      <c r="I34" s="3"/>
      <c r="J34" s="4"/>
      <c r="K34" s="4"/>
      <c r="L34" s="4"/>
      <c r="M34" s="9"/>
      <c r="N34" s="10">
        <f t="shared" si="0"/>
        <v>0</v>
      </c>
      <c r="O34">
        <f t="shared" si="1"/>
      </c>
    </row>
    <row r="35" spans="1:15" ht="12.75">
      <c r="A35" s="43">
        <f>IF(Stammdaten!A35="","",Stammdaten!A35)</f>
      </c>
      <c r="F35" s="20"/>
      <c r="H35" s="35"/>
      <c r="I35" s="3"/>
      <c r="J35" s="4"/>
      <c r="K35" s="4"/>
      <c r="L35" s="4"/>
      <c r="M35" s="9"/>
      <c r="N35" s="10">
        <f t="shared" si="0"/>
        <v>0</v>
      </c>
      <c r="O35">
        <f t="shared" si="1"/>
      </c>
    </row>
    <row r="36" spans="1:15" ht="12.75">
      <c r="A36" s="43">
        <f>IF(Stammdaten!A36="","",Stammdaten!A36)</f>
      </c>
      <c r="F36" s="20"/>
      <c r="H36" s="35"/>
      <c r="I36" s="3"/>
      <c r="J36" s="4"/>
      <c r="K36" s="4"/>
      <c r="L36" s="4"/>
      <c r="M36" s="9"/>
      <c r="N36" s="10">
        <f t="shared" si="0"/>
        <v>0</v>
      </c>
      <c r="O36">
        <f t="shared" si="1"/>
      </c>
    </row>
    <row r="37" spans="1:15" ht="12.75">
      <c r="A37" s="43">
        <f>IF(Stammdaten!A37="","",Stammdaten!A37)</f>
      </c>
      <c r="F37" s="20"/>
      <c r="H37" s="35"/>
      <c r="I37" s="3"/>
      <c r="J37" s="4"/>
      <c r="K37" s="4"/>
      <c r="L37" s="4"/>
      <c r="M37" s="9"/>
      <c r="N37" s="10">
        <f t="shared" si="0"/>
        <v>0</v>
      </c>
      <c r="O37">
        <f t="shared" si="1"/>
      </c>
    </row>
    <row r="38" spans="1:15" ht="12.75">
      <c r="A38" s="43">
        <f>IF(Stammdaten!A38="","",Stammdaten!A38)</f>
      </c>
      <c r="F38" s="20"/>
      <c r="H38" s="35"/>
      <c r="I38" s="3"/>
      <c r="J38" s="4"/>
      <c r="K38" s="4"/>
      <c r="L38" s="4"/>
      <c r="M38" s="9"/>
      <c r="N38" s="10">
        <f t="shared" si="0"/>
        <v>0</v>
      </c>
      <c r="O38">
        <f t="shared" si="1"/>
      </c>
    </row>
    <row r="39" spans="1:15" ht="12.75">
      <c r="A39" s="43">
        <f>IF(Stammdaten!A39="","",Stammdaten!A39)</f>
      </c>
      <c r="F39" s="20"/>
      <c r="H39" s="35"/>
      <c r="I39" s="3"/>
      <c r="J39" s="4"/>
      <c r="K39" s="4"/>
      <c r="L39" s="4"/>
      <c r="M39" s="9"/>
      <c r="N39" s="10">
        <f t="shared" si="0"/>
        <v>0</v>
      </c>
      <c r="O39">
        <f t="shared" si="1"/>
      </c>
    </row>
    <row r="40" spans="1:15" ht="12.75">
      <c r="A40" s="43">
        <f>IF(Stammdaten!A40="","",Stammdaten!A40)</f>
      </c>
      <c r="F40" s="20"/>
      <c r="H40" s="35"/>
      <c r="I40" s="3"/>
      <c r="J40" s="4"/>
      <c r="K40" s="4"/>
      <c r="L40" s="4"/>
      <c r="M40" s="9"/>
      <c r="N40" s="10">
        <f t="shared" si="0"/>
        <v>0</v>
      </c>
      <c r="O40">
        <f t="shared" si="1"/>
      </c>
    </row>
    <row r="41" spans="1:15" ht="12.75">
      <c r="A41" s="43">
        <f>IF(Stammdaten!A41="","",Stammdaten!A41)</f>
      </c>
      <c r="F41" s="20"/>
      <c r="H41" s="35"/>
      <c r="I41" s="3"/>
      <c r="J41" s="4"/>
      <c r="K41" s="4"/>
      <c r="L41" s="4"/>
      <c r="M41" s="9"/>
      <c r="N41" s="10">
        <f t="shared" si="0"/>
        <v>0</v>
      </c>
      <c r="O41">
        <f t="shared" si="1"/>
      </c>
    </row>
    <row r="42" spans="1:15" ht="12.75">
      <c r="A42" s="43">
        <f>IF(Stammdaten!A42="","",Stammdaten!A42)</f>
      </c>
      <c r="F42" s="20"/>
      <c r="H42" s="35"/>
      <c r="I42" s="3"/>
      <c r="J42" s="4"/>
      <c r="K42" s="4"/>
      <c r="L42" s="4"/>
      <c r="M42" s="9"/>
      <c r="N42" s="10">
        <f t="shared" si="0"/>
        <v>0</v>
      </c>
      <c r="O42">
        <f t="shared" si="1"/>
      </c>
    </row>
    <row r="43" spans="1:15" ht="12.75">
      <c r="A43" s="43">
        <f>IF(Stammdaten!A43="","",Stammdaten!A43)</f>
      </c>
      <c r="F43" s="20"/>
      <c r="H43" s="35"/>
      <c r="I43" s="3"/>
      <c r="J43" s="4"/>
      <c r="K43" s="4"/>
      <c r="L43" s="4"/>
      <c r="M43" s="9"/>
      <c r="N43" s="10">
        <f t="shared" si="0"/>
        <v>0</v>
      </c>
      <c r="O43">
        <f t="shared" si="1"/>
      </c>
    </row>
    <row r="44" spans="1:15" ht="12.75">
      <c r="A44" s="43">
        <f>IF(Stammdaten!A44="","",Stammdaten!A44)</f>
      </c>
      <c r="F44" s="20"/>
      <c r="H44" s="35"/>
      <c r="I44" s="3"/>
      <c r="J44" s="4"/>
      <c r="K44" s="4"/>
      <c r="L44" s="4"/>
      <c r="M44" s="9"/>
      <c r="N44" s="10">
        <f t="shared" si="0"/>
        <v>0</v>
      </c>
      <c r="O44">
        <f t="shared" si="1"/>
      </c>
    </row>
    <row r="45" spans="1:15" ht="12.75">
      <c r="A45" s="43">
        <f>IF(Stammdaten!A45="","",Stammdaten!A45)</f>
      </c>
      <c r="F45" s="20"/>
      <c r="H45" s="35"/>
      <c r="I45" s="3"/>
      <c r="J45" s="4"/>
      <c r="K45" s="4"/>
      <c r="L45" s="4"/>
      <c r="M45" s="9"/>
      <c r="N45" s="10">
        <f t="shared" si="0"/>
        <v>0</v>
      </c>
      <c r="O45">
        <f t="shared" si="1"/>
      </c>
    </row>
    <row r="46" spans="1:15" ht="12.75">
      <c r="A46" s="43">
        <f>IF(Stammdaten!A46="","",Stammdaten!A46)</f>
      </c>
      <c r="F46" s="20"/>
      <c r="H46" s="35"/>
      <c r="I46" s="3"/>
      <c r="J46" s="4"/>
      <c r="K46" s="4"/>
      <c r="L46" s="4"/>
      <c r="M46" s="9"/>
      <c r="N46" s="10">
        <f t="shared" si="0"/>
        <v>0</v>
      </c>
      <c r="O46">
        <f t="shared" si="1"/>
      </c>
    </row>
    <row r="47" spans="1:15" ht="12.75">
      <c r="A47" s="43">
        <f>IF(Stammdaten!A47="","",Stammdaten!A47)</f>
      </c>
      <c r="F47" s="20"/>
      <c r="H47" s="35"/>
      <c r="I47" s="3"/>
      <c r="J47" s="4"/>
      <c r="K47" s="4"/>
      <c r="L47" s="4"/>
      <c r="M47" s="9"/>
      <c r="N47" s="10">
        <f t="shared" si="0"/>
        <v>0</v>
      </c>
      <c r="O47">
        <f t="shared" si="1"/>
      </c>
    </row>
    <row r="48" spans="1:15" ht="12.75">
      <c r="A48" s="43">
        <f>IF(Stammdaten!A48="","",Stammdaten!A48)</f>
      </c>
      <c r="F48" s="20"/>
      <c r="H48" s="35"/>
      <c r="I48" s="3"/>
      <c r="J48" s="4"/>
      <c r="K48" s="4"/>
      <c r="L48" s="4"/>
      <c r="M48" s="9"/>
      <c r="N48" s="10">
        <f t="shared" si="0"/>
        <v>0</v>
      </c>
      <c r="O48">
        <f t="shared" si="1"/>
      </c>
    </row>
    <row r="49" spans="1:15" ht="12.75">
      <c r="A49" s="43">
        <f>IF(Stammdaten!A49="","",Stammdaten!A49)</f>
      </c>
      <c r="F49" s="20"/>
      <c r="H49" s="35"/>
      <c r="I49" s="3"/>
      <c r="J49" s="4"/>
      <c r="K49" s="4"/>
      <c r="L49" s="4"/>
      <c r="M49" s="9"/>
      <c r="N49" s="10">
        <f t="shared" si="0"/>
        <v>0</v>
      </c>
      <c r="O49">
        <f t="shared" si="1"/>
      </c>
    </row>
    <row r="50" spans="1:15" ht="12.75">
      <c r="A50" s="43">
        <f>IF(Stammdaten!A50="","",Stammdaten!A50)</f>
      </c>
      <c r="F50" s="20"/>
      <c r="H50" s="35"/>
      <c r="I50" s="3"/>
      <c r="J50" s="4"/>
      <c r="K50" s="4"/>
      <c r="L50" s="4"/>
      <c r="M50" s="9"/>
      <c r="N50" s="10">
        <f t="shared" si="0"/>
        <v>0</v>
      </c>
      <c r="O50">
        <f t="shared" si="1"/>
      </c>
    </row>
    <row r="51" spans="1:15" ht="12.75">
      <c r="A51" s="43">
        <f>IF(Stammdaten!A51="","",Stammdaten!A51)</f>
      </c>
      <c r="F51" s="20"/>
      <c r="H51" s="35"/>
      <c r="I51" s="3"/>
      <c r="J51" s="4"/>
      <c r="K51" s="4"/>
      <c r="L51" s="4"/>
      <c r="M51" s="9"/>
      <c r="N51" s="10">
        <f t="shared" si="0"/>
        <v>0</v>
      </c>
      <c r="O51">
        <f t="shared" si="1"/>
      </c>
    </row>
    <row r="52" spans="1:15" ht="12.75">
      <c r="A52" s="43">
        <f>IF(Stammdaten!A52="","",Stammdaten!A52)</f>
      </c>
      <c r="F52" s="20"/>
      <c r="H52" s="35"/>
      <c r="I52" s="3"/>
      <c r="J52" s="4"/>
      <c r="K52" s="4"/>
      <c r="L52" s="4"/>
      <c r="M52" s="9"/>
      <c r="N52" s="10">
        <f t="shared" si="0"/>
        <v>0</v>
      </c>
      <c r="O52">
        <f t="shared" si="1"/>
      </c>
    </row>
    <row r="53" spans="1:15" ht="12.75">
      <c r="A53" s="43">
        <f>IF(Stammdaten!A53="","",Stammdaten!A53)</f>
      </c>
      <c r="F53" s="20"/>
      <c r="H53" s="35"/>
      <c r="I53" s="3"/>
      <c r="J53" s="4"/>
      <c r="K53" s="4"/>
      <c r="L53" s="4"/>
      <c r="M53" s="9"/>
      <c r="N53" s="10">
        <f t="shared" si="0"/>
        <v>0</v>
      </c>
      <c r="O53">
        <f t="shared" si="1"/>
      </c>
    </row>
    <row r="54" spans="1:15" ht="12.75">
      <c r="A54" s="43">
        <f>IF(Stammdaten!A54="","",Stammdaten!A54)</f>
      </c>
      <c r="F54" s="20"/>
      <c r="H54" s="35"/>
      <c r="I54" s="3"/>
      <c r="J54" s="4"/>
      <c r="K54" s="4"/>
      <c r="L54" s="4"/>
      <c r="M54" s="9"/>
      <c r="N54" s="10">
        <f t="shared" si="0"/>
        <v>0</v>
      </c>
      <c r="O54">
        <f t="shared" si="1"/>
      </c>
    </row>
    <row r="55" spans="1:15" ht="12.75">
      <c r="A55" s="43">
        <f>IF(Stammdaten!A55="","",Stammdaten!A55)</f>
      </c>
      <c r="F55" s="20"/>
      <c r="H55" s="35"/>
      <c r="I55" s="3"/>
      <c r="J55" s="4"/>
      <c r="K55" s="4"/>
      <c r="L55" s="4"/>
      <c r="M55" s="9"/>
      <c r="N55" s="10">
        <f t="shared" si="0"/>
        <v>0</v>
      </c>
      <c r="O55">
        <f t="shared" si="1"/>
      </c>
    </row>
    <row r="56" spans="1:15" ht="12.75">
      <c r="A56" s="43">
        <f>IF(Stammdaten!A56="","",Stammdaten!A56)</f>
      </c>
      <c r="F56" s="20"/>
      <c r="H56" s="35"/>
      <c r="I56" s="3"/>
      <c r="J56" s="4"/>
      <c r="K56" s="4"/>
      <c r="L56" s="4"/>
      <c r="M56" s="9"/>
      <c r="N56" s="10">
        <f t="shared" si="0"/>
        <v>0</v>
      </c>
      <c r="O56">
        <f t="shared" si="1"/>
      </c>
    </row>
    <row r="57" spans="1:15" ht="12.75">
      <c r="A57" s="43">
        <f>IF(Stammdaten!A57="","",Stammdaten!A57)</f>
      </c>
      <c r="F57" s="20"/>
      <c r="H57" s="35"/>
      <c r="I57" s="3"/>
      <c r="J57" s="4"/>
      <c r="K57" s="4"/>
      <c r="L57" s="4"/>
      <c r="M57" s="9"/>
      <c r="N57" s="10">
        <f t="shared" si="0"/>
        <v>0</v>
      </c>
      <c r="O57">
        <f t="shared" si="1"/>
      </c>
    </row>
    <row r="58" spans="1:15" ht="12.75">
      <c r="A58" s="43">
        <f>IF(Stammdaten!A58="","",Stammdaten!A58)</f>
      </c>
      <c r="F58" s="20"/>
      <c r="H58" s="35"/>
      <c r="I58" s="3"/>
      <c r="J58" s="4"/>
      <c r="K58" s="4"/>
      <c r="L58" s="4"/>
      <c r="M58" s="9"/>
      <c r="N58" s="10">
        <f t="shared" si="0"/>
        <v>0</v>
      </c>
      <c r="O58">
        <f t="shared" si="1"/>
      </c>
    </row>
    <row r="59" spans="1:15" ht="12.75">
      <c r="A59" s="43">
        <f>IF(Stammdaten!A59="","",Stammdaten!A59)</f>
      </c>
      <c r="F59" s="20"/>
      <c r="H59" s="35"/>
      <c r="I59" s="3"/>
      <c r="J59" s="4"/>
      <c r="K59" s="4"/>
      <c r="L59" s="4"/>
      <c r="M59" s="9"/>
      <c r="N59" s="10">
        <f t="shared" si="0"/>
        <v>0</v>
      </c>
      <c r="O59">
        <f t="shared" si="1"/>
      </c>
    </row>
    <row r="60" spans="1:15" ht="12.75">
      <c r="A60" s="43">
        <f>IF(Stammdaten!A60="","",Stammdaten!A60)</f>
      </c>
      <c r="F60" s="20"/>
      <c r="H60" s="35"/>
      <c r="I60" s="3"/>
      <c r="J60" s="4"/>
      <c r="K60" s="4"/>
      <c r="L60" s="4"/>
      <c r="M60" s="9"/>
      <c r="N60" s="10">
        <f t="shared" si="0"/>
        <v>0</v>
      </c>
      <c r="O60">
        <f t="shared" si="1"/>
      </c>
    </row>
    <row r="61" spans="1:15" ht="12.75">
      <c r="A61" s="43">
        <f>IF(Stammdaten!A61="","",Stammdaten!A61)</f>
      </c>
      <c r="F61" s="20"/>
      <c r="H61" s="35"/>
      <c r="I61" s="3"/>
      <c r="J61" s="4"/>
      <c r="K61" s="4"/>
      <c r="L61" s="4"/>
      <c r="M61" s="9"/>
      <c r="N61" s="10">
        <f t="shared" si="0"/>
        <v>0</v>
      </c>
      <c r="O61">
        <f t="shared" si="1"/>
      </c>
    </row>
    <row r="62" spans="1:15" ht="12.75">
      <c r="A62" s="43">
        <f>IF(Stammdaten!A62="","",Stammdaten!A62)</f>
      </c>
      <c r="F62" s="20"/>
      <c r="H62" s="35"/>
      <c r="I62" s="3"/>
      <c r="J62" s="4"/>
      <c r="K62" s="4"/>
      <c r="L62" s="4"/>
      <c r="M62" s="9"/>
      <c r="N62" s="10">
        <f t="shared" si="0"/>
        <v>0</v>
      </c>
      <c r="O62">
        <f t="shared" si="1"/>
      </c>
    </row>
    <row r="63" spans="1:15" ht="12.75">
      <c r="A63" s="43">
        <f>IF(Stammdaten!A63="","",Stammdaten!A63)</f>
      </c>
      <c r="F63" s="20"/>
      <c r="H63" s="35"/>
      <c r="I63" s="3"/>
      <c r="J63" s="4"/>
      <c r="K63" s="4"/>
      <c r="L63" s="4"/>
      <c r="M63" s="9"/>
      <c r="N63" s="10">
        <f t="shared" si="0"/>
        <v>0</v>
      </c>
      <c r="O63">
        <f t="shared" si="1"/>
      </c>
    </row>
    <row r="64" spans="1:15" ht="12.75">
      <c r="A64" s="43">
        <f>IF(Stammdaten!A64="","",Stammdaten!A64)</f>
      </c>
      <c r="F64" s="20"/>
      <c r="H64" s="35"/>
      <c r="I64" s="3"/>
      <c r="J64" s="4"/>
      <c r="K64" s="4"/>
      <c r="L64" s="4"/>
      <c r="M64" s="9"/>
      <c r="N64" s="10">
        <f t="shared" si="0"/>
        <v>0</v>
      </c>
      <c r="O64">
        <f t="shared" si="1"/>
      </c>
    </row>
    <row r="65" spans="1:15" ht="12.75">
      <c r="A65" s="43">
        <f>IF(Stammdaten!A65="","",Stammdaten!A65)</f>
      </c>
      <c r="F65" s="20"/>
      <c r="H65" s="35"/>
      <c r="I65" s="3"/>
      <c r="J65" s="4"/>
      <c r="K65" s="4"/>
      <c r="L65" s="4"/>
      <c r="M65" s="9"/>
      <c r="N65" s="10">
        <f t="shared" si="0"/>
        <v>0</v>
      </c>
      <c r="O65">
        <f t="shared" si="1"/>
      </c>
    </row>
    <row r="66" spans="1:15" ht="12.75">
      <c r="A66" s="43">
        <f>IF(Stammdaten!A66="","",Stammdaten!A66)</f>
      </c>
      <c r="F66" s="20"/>
      <c r="H66" s="35"/>
      <c r="I66" s="3"/>
      <c r="J66" s="4"/>
      <c r="K66" s="4"/>
      <c r="L66" s="4"/>
      <c r="M66" s="9"/>
      <c r="N66" s="10">
        <f t="shared" si="0"/>
        <v>0</v>
      </c>
      <c r="O66">
        <f t="shared" si="1"/>
      </c>
    </row>
    <row r="67" spans="1:15" ht="12.75">
      <c r="A67" s="43">
        <f>IF(Stammdaten!A67="","",Stammdaten!A67)</f>
      </c>
      <c r="F67" s="20"/>
      <c r="H67" s="35"/>
      <c r="I67" s="3"/>
      <c r="J67" s="4"/>
      <c r="K67" s="4"/>
      <c r="L67" s="4"/>
      <c r="M67" s="9"/>
      <c r="N67" s="10">
        <f t="shared" si="0"/>
        <v>0</v>
      </c>
      <c r="O67">
        <f t="shared" si="1"/>
      </c>
    </row>
    <row r="68" spans="1:15" ht="12.75">
      <c r="A68" s="43">
        <f>IF(Stammdaten!A68="","",Stammdaten!A68)</f>
      </c>
      <c r="F68" s="20"/>
      <c r="H68" s="35"/>
      <c r="I68" s="3"/>
      <c r="J68" s="4"/>
      <c r="K68" s="4"/>
      <c r="L68" s="4"/>
      <c r="M68" s="9"/>
      <c r="N68" s="10">
        <f t="shared" si="0"/>
        <v>0</v>
      </c>
      <c r="O68">
        <f t="shared" si="1"/>
      </c>
    </row>
    <row r="69" spans="1:15" ht="12.75">
      <c r="A69" s="43">
        <f>IF(Stammdaten!A69="","",Stammdaten!A69)</f>
      </c>
      <c r="F69" s="20"/>
      <c r="H69" s="35"/>
      <c r="I69" s="3"/>
      <c r="J69" s="4"/>
      <c r="K69" s="4"/>
      <c r="L69" s="4"/>
      <c r="M69" s="9"/>
      <c r="N69" s="10">
        <f aca="true" t="shared" si="2" ref="N69:N100">SUM(I69:M69)</f>
        <v>0</v>
      </c>
      <c r="O69">
        <f aca="true" t="shared" si="3" ref="O69:O100">A69</f>
      </c>
    </row>
    <row r="70" spans="1:15" ht="12.75">
      <c r="A70" s="43">
        <f>IF(Stammdaten!A70="","",Stammdaten!A70)</f>
      </c>
      <c r="F70" s="20"/>
      <c r="H70" s="35"/>
      <c r="I70" s="3"/>
      <c r="J70" s="4"/>
      <c r="K70" s="4"/>
      <c r="L70" s="4"/>
      <c r="M70" s="9"/>
      <c r="N70" s="10">
        <f t="shared" si="2"/>
        <v>0</v>
      </c>
      <c r="O70">
        <f t="shared" si="3"/>
      </c>
    </row>
    <row r="71" spans="1:15" ht="12.75">
      <c r="A71" s="43">
        <f>IF(Stammdaten!A71="","",Stammdaten!A71)</f>
      </c>
      <c r="F71" s="20"/>
      <c r="H71" s="35"/>
      <c r="I71" s="3"/>
      <c r="J71" s="4"/>
      <c r="K71" s="4"/>
      <c r="L71" s="4"/>
      <c r="M71" s="9"/>
      <c r="N71" s="10">
        <f t="shared" si="2"/>
        <v>0</v>
      </c>
      <c r="O71">
        <f t="shared" si="3"/>
      </c>
    </row>
    <row r="72" spans="1:15" ht="12.75">
      <c r="A72" s="43">
        <f>IF(Stammdaten!A72="","",Stammdaten!A72)</f>
      </c>
      <c r="F72" s="20"/>
      <c r="H72" s="35"/>
      <c r="I72" s="3"/>
      <c r="J72" s="4"/>
      <c r="K72" s="4"/>
      <c r="L72" s="4"/>
      <c r="M72" s="9"/>
      <c r="N72" s="10">
        <f t="shared" si="2"/>
        <v>0</v>
      </c>
      <c r="O72">
        <f t="shared" si="3"/>
      </c>
    </row>
    <row r="73" spans="1:15" ht="12.75">
      <c r="A73" s="43">
        <f>IF(Stammdaten!A73="","",Stammdaten!A73)</f>
      </c>
      <c r="F73" s="20"/>
      <c r="H73" s="35"/>
      <c r="I73" s="3"/>
      <c r="J73" s="4"/>
      <c r="K73" s="4"/>
      <c r="L73" s="4"/>
      <c r="M73" s="9"/>
      <c r="N73" s="10">
        <f t="shared" si="2"/>
        <v>0</v>
      </c>
      <c r="O73">
        <f t="shared" si="3"/>
      </c>
    </row>
    <row r="74" spans="1:15" ht="12.75">
      <c r="A74" s="43">
        <f>IF(Stammdaten!A74="","",Stammdaten!A74)</f>
      </c>
      <c r="F74" s="20"/>
      <c r="H74" s="35"/>
      <c r="I74" s="3"/>
      <c r="J74" s="4"/>
      <c r="K74" s="4"/>
      <c r="L74" s="4"/>
      <c r="M74" s="9"/>
      <c r="N74" s="10">
        <f t="shared" si="2"/>
        <v>0</v>
      </c>
      <c r="O74">
        <f t="shared" si="3"/>
      </c>
    </row>
    <row r="75" spans="1:15" ht="12.75">
      <c r="A75" s="43">
        <f>IF(Stammdaten!A75="","",Stammdaten!A75)</f>
      </c>
      <c r="F75" s="20"/>
      <c r="H75" s="35"/>
      <c r="I75" s="3"/>
      <c r="J75" s="4"/>
      <c r="K75" s="4"/>
      <c r="L75" s="4"/>
      <c r="M75" s="9"/>
      <c r="N75" s="10">
        <f t="shared" si="2"/>
        <v>0</v>
      </c>
      <c r="O75">
        <f t="shared" si="3"/>
      </c>
    </row>
    <row r="76" spans="1:15" ht="12.75">
      <c r="A76" s="43">
        <f>IF(Stammdaten!A76="","",Stammdaten!A76)</f>
      </c>
      <c r="F76" s="20"/>
      <c r="H76" s="35"/>
      <c r="I76" s="3"/>
      <c r="J76" s="4"/>
      <c r="K76" s="4"/>
      <c r="L76" s="4"/>
      <c r="M76" s="9"/>
      <c r="N76" s="10">
        <f t="shared" si="2"/>
        <v>0</v>
      </c>
      <c r="O76">
        <f t="shared" si="3"/>
      </c>
    </row>
    <row r="77" spans="1:15" ht="12.75">
      <c r="A77" s="43">
        <f>IF(Stammdaten!A77="","",Stammdaten!A77)</f>
      </c>
      <c r="F77" s="20"/>
      <c r="H77" s="35"/>
      <c r="I77" s="3"/>
      <c r="J77" s="4"/>
      <c r="K77" s="4"/>
      <c r="L77" s="4"/>
      <c r="M77" s="9"/>
      <c r="N77" s="10">
        <f t="shared" si="2"/>
        <v>0</v>
      </c>
      <c r="O77">
        <f t="shared" si="3"/>
      </c>
    </row>
    <row r="78" spans="1:15" ht="12.75">
      <c r="A78" s="43">
        <f>IF(Stammdaten!A78="","",Stammdaten!A78)</f>
      </c>
      <c r="F78" s="20"/>
      <c r="H78" s="35"/>
      <c r="I78" s="3"/>
      <c r="J78" s="4"/>
      <c r="K78" s="4"/>
      <c r="L78" s="4"/>
      <c r="M78" s="9"/>
      <c r="N78" s="10">
        <f t="shared" si="2"/>
        <v>0</v>
      </c>
      <c r="O78">
        <f t="shared" si="3"/>
      </c>
    </row>
    <row r="79" spans="1:15" ht="12.75">
      <c r="A79" s="43">
        <f>IF(Stammdaten!A79="","",Stammdaten!A79)</f>
      </c>
      <c r="F79" s="20"/>
      <c r="H79" s="35"/>
      <c r="I79" s="3"/>
      <c r="J79" s="4"/>
      <c r="K79" s="4"/>
      <c r="L79" s="4"/>
      <c r="M79" s="9"/>
      <c r="N79" s="10">
        <f t="shared" si="2"/>
        <v>0</v>
      </c>
      <c r="O79">
        <f t="shared" si="3"/>
      </c>
    </row>
    <row r="80" spans="1:15" ht="12.75">
      <c r="A80" s="43">
        <f>IF(Stammdaten!A80="","",Stammdaten!A80)</f>
      </c>
      <c r="F80" s="20"/>
      <c r="H80" s="35"/>
      <c r="I80" s="3"/>
      <c r="J80" s="4"/>
      <c r="K80" s="4"/>
      <c r="L80" s="4"/>
      <c r="M80" s="9"/>
      <c r="N80" s="10">
        <f t="shared" si="2"/>
        <v>0</v>
      </c>
      <c r="O80">
        <f t="shared" si="3"/>
      </c>
    </row>
    <row r="81" spans="1:15" ht="12.75">
      <c r="A81" s="43">
        <f>IF(Stammdaten!A81="","",Stammdaten!A81)</f>
      </c>
      <c r="F81" s="20"/>
      <c r="H81" s="35"/>
      <c r="I81" s="3"/>
      <c r="J81" s="4"/>
      <c r="K81" s="4"/>
      <c r="L81" s="4"/>
      <c r="M81" s="9"/>
      <c r="N81" s="10">
        <f t="shared" si="2"/>
        <v>0</v>
      </c>
      <c r="O81">
        <f t="shared" si="3"/>
      </c>
    </row>
    <row r="82" spans="1:15" ht="12.75">
      <c r="A82" s="43">
        <f>IF(Stammdaten!A82="","",Stammdaten!A82)</f>
      </c>
      <c r="F82" s="20"/>
      <c r="H82" s="35"/>
      <c r="I82" s="3"/>
      <c r="J82" s="4"/>
      <c r="K82" s="4"/>
      <c r="L82" s="4"/>
      <c r="M82" s="9"/>
      <c r="N82" s="10">
        <f t="shared" si="2"/>
        <v>0</v>
      </c>
      <c r="O82">
        <f t="shared" si="3"/>
      </c>
    </row>
    <row r="83" spans="1:15" ht="12.75">
      <c r="A83" s="43">
        <f>IF(Stammdaten!A83="","",Stammdaten!A83)</f>
      </c>
      <c r="F83" s="20"/>
      <c r="H83" s="35"/>
      <c r="I83" s="3"/>
      <c r="J83" s="4"/>
      <c r="K83" s="4"/>
      <c r="L83" s="4"/>
      <c r="M83" s="9"/>
      <c r="N83" s="10">
        <f t="shared" si="2"/>
        <v>0</v>
      </c>
      <c r="O83">
        <f t="shared" si="3"/>
      </c>
    </row>
    <row r="84" spans="1:15" ht="12.75">
      <c r="A84" s="43">
        <f>IF(Stammdaten!A84="","",Stammdaten!A84)</f>
      </c>
      <c r="F84" s="20"/>
      <c r="H84" s="35"/>
      <c r="I84" s="3"/>
      <c r="J84" s="4"/>
      <c r="K84" s="4"/>
      <c r="L84" s="4"/>
      <c r="M84" s="9"/>
      <c r="N84" s="10">
        <f t="shared" si="2"/>
        <v>0</v>
      </c>
      <c r="O84">
        <f t="shared" si="3"/>
      </c>
    </row>
    <row r="85" spans="1:15" ht="12.75">
      <c r="A85" s="43">
        <f>IF(Stammdaten!A85="","",Stammdaten!A85)</f>
      </c>
      <c r="F85" s="20"/>
      <c r="H85" s="35"/>
      <c r="I85" s="3"/>
      <c r="J85" s="4"/>
      <c r="K85" s="4"/>
      <c r="L85" s="4"/>
      <c r="M85" s="9"/>
      <c r="N85" s="10">
        <f t="shared" si="2"/>
        <v>0</v>
      </c>
      <c r="O85">
        <f t="shared" si="3"/>
      </c>
    </row>
    <row r="86" spans="1:15" ht="12.75">
      <c r="A86" s="43">
        <f>IF(Stammdaten!A86="","",Stammdaten!A86)</f>
      </c>
      <c r="F86" s="20"/>
      <c r="H86" s="35"/>
      <c r="I86" s="3"/>
      <c r="J86" s="4"/>
      <c r="K86" s="4"/>
      <c r="L86" s="4"/>
      <c r="M86" s="9"/>
      <c r="N86" s="10">
        <f t="shared" si="2"/>
        <v>0</v>
      </c>
      <c r="O86">
        <f t="shared" si="3"/>
      </c>
    </row>
    <row r="87" spans="1:15" ht="12.75">
      <c r="A87" s="43">
        <f>IF(Stammdaten!A87="","",Stammdaten!A87)</f>
      </c>
      <c r="F87" s="20"/>
      <c r="H87" s="35"/>
      <c r="I87" s="3"/>
      <c r="J87" s="4"/>
      <c r="K87" s="4"/>
      <c r="L87" s="4"/>
      <c r="M87" s="9"/>
      <c r="N87" s="10">
        <f t="shared" si="2"/>
        <v>0</v>
      </c>
      <c r="O87">
        <f t="shared" si="3"/>
      </c>
    </row>
    <row r="88" spans="1:15" ht="12.75">
      <c r="A88" s="43">
        <f>IF(Stammdaten!A88="","",Stammdaten!A88)</f>
      </c>
      <c r="F88" s="20"/>
      <c r="H88" s="35"/>
      <c r="I88" s="3"/>
      <c r="J88" s="4"/>
      <c r="K88" s="4"/>
      <c r="L88" s="4"/>
      <c r="M88" s="9"/>
      <c r="N88" s="10">
        <f t="shared" si="2"/>
        <v>0</v>
      </c>
      <c r="O88">
        <f t="shared" si="3"/>
      </c>
    </row>
    <row r="89" spans="1:15" ht="12.75">
      <c r="A89" s="43">
        <f>IF(Stammdaten!A89="","",Stammdaten!A89)</f>
      </c>
      <c r="F89" s="20"/>
      <c r="H89" s="35"/>
      <c r="I89" s="3"/>
      <c r="J89" s="4"/>
      <c r="K89" s="4"/>
      <c r="L89" s="4"/>
      <c r="M89" s="9"/>
      <c r="N89" s="10">
        <f t="shared" si="2"/>
        <v>0</v>
      </c>
      <c r="O89">
        <f t="shared" si="3"/>
      </c>
    </row>
    <row r="90" spans="1:15" ht="12.75">
      <c r="A90" s="43">
        <f>IF(Stammdaten!A90="","",Stammdaten!A90)</f>
      </c>
      <c r="F90" s="20"/>
      <c r="H90" s="35"/>
      <c r="I90" s="3"/>
      <c r="J90" s="4"/>
      <c r="K90" s="4"/>
      <c r="L90" s="4"/>
      <c r="M90" s="9"/>
      <c r="N90" s="10">
        <f t="shared" si="2"/>
        <v>0</v>
      </c>
      <c r="O90">
        <f t="shared" si="3"/>
      </c>
    </row>
    <row r="91" spans="1:15" ht="12.75">
      <c r="A91" s="43">
        <f>IF(Stammdaten!A91="","",Stammdaten!A91)</f>
      </c>
      <c r="F91" s="20"/>
      <c r="H91" s="35"/>
      <c r="I91" s="3"/>
      <c r="J91" s="4"/>
      <c r="K91" s="4"/>
      <c r="L91" s="4"/>
      <c r="M91" s="9"/>
      <c r="N91" s="10">
        <f t="shared" si="2"/>
        <v>0</v>
      </c>
      <c r="O91">
        <f t="shared" si="3"/>
      </c>
    </row>
    <row r="92" spans="1:15" ht="12.75">
      <c r="A92" s="43">
        <f>IF(Stammdaten!A92="","",Stammdaten!A92)</f>
      </c>
      <c r="F92" s="20"/>
      <c r="H92" s="35"/>
      <c r="I92" s="3"/>
      <c r="J92" s="4"/>
      <c r="K92" s="4"/>
      <c r="L92" s="4"/>
      <c r="M92" s="9"/>
      <c r="N92" s="10">
        <f t="shared" si="2"/>
        <v>0</v>
      </c>
      <c r="O92">
        <f t="shared" si="3"/>
      </c>
    </row>
    <row r="93" spans="1:15" ht="12.75">
      <c r="A93" s="43">
        <f>IF(Stammdaten!A93="","",Stammdaten!A93)</f>
      </c>
      <c r="F93" s="20"/>
      <c r="H93" s="35"/>
      <c r="I93" s="3"/>
      <c r="J93" s="4"/>
      <c r="K93" s="4"/>
      <c r="L93" s="4"/>
      <c r="M93" s="9"/>
      <c r="N93" s="10">
        <f t="shared" si="2"/>
        <v>0</v>
      </c>
      <c r="O93">
        <f t="shared" si="3"/>
      </c>
    </row>
    <row r="94" spans="1:15" ht="12.75">
      <c r="A94" s="43">
        <f>IF(Stammdaten!A94="","",Stammdaten!A94)</f>
      </c>
      <c r="F94" s="20"/>
      <c r="H94" s="35"/>
      <c r="I94" s="3"/>
      <c r="J94" s="4"/>
      <c r="K94" s="4"/>
      <c r="L94" s="4"/>
      <c r="M94" s="9"/>
      <c r="N94" s="10">
        <f t="shared" si="2"/>
        <v>0</v>
      </c>
      <c r="O94">
        <f t="shared" si="3"/>
      </c>
    </row>
    <row r="95" spans="1:15" ht="12.75">
      <c r="A95" s="43">
        <f>IF(Stammdaten!A95="","",Stammdaten!A95)</f>
      </c>
      <c r="F95" s="20"/>
      <c r="H95" s="35"/>
      <c r="I95" s="3"/>
      <c r="J95" s="4"/>
      <c r="K95" s="4"/>
      <c r="L95" s="4"/>
      <c r="M95" s="9"/>
      <c r="N95" s="10">
        <f t="shared" si="2"/>
        <v>0</v>
      </c>
      <c r="O95">
        <f t="shared" si="3"/>
      </c>
    </row>
    <row r="96" spans="1:15" ht="12.75">
      <c r="A96" s="43">
        <f>IF(Stammdaten!A96="","",Stammdaten!A96)</f>
      </c>
      <c r="F96" s="20"/>
      <c r="H96" s="35"/>
      <c r="I96" s="3"/>
      <c r="J96" s="4"/>
      <c r="K96" s="4"/>
      <c r="L96" s="4"/>
      <c r="M96" s="9"/>
      <c r="N96" s="10">
        <f t="shared" si="2"/>
        <v>0</v>
      </c>
      <c r="O96">
        <f t="shared" si="3"/>
      </c>
    </row>
    <row r="97" spans="1:15" ht="12.75">
      <c r="A97" s="43">
        <f>IF(Stammdaten!A97="","",Stammdaten!A97)</f>
      </c>
      <c r="F97" s="20"/>
      <c r="H97" s="35"/>
      <c r="I97" s="3"/>
      <c r="J97" s="4"/>
      <c r="K97" s="4"/>
      <c r="L97" s="4"/>
      <c r="M97" s="9"/>
      <c r="N97" s="10">
        <f t="shared" si="2"/>
        <v>0</v>
      </c>
      <c r="O97">
        <f t="shared" si="3"/>
      </c>
    </row>
    <row r="98" spans="1:15" ht="12.75">
      <c r="A98" s="43">
        <f>IF(Stammdaten!A98="","",Stammdaten!A98)</f>
      </c>
      <c r="F98" s="20"/>
      <c r="H98" s="35"/>
      <c r="I98" s="3"/>
      <c r="J98" s="4"/>
      <c r="K98" s="4"/>
      <c r="L98" s="4"/>
      <c r="M98" s="9"/>
      <c r="N98" s="10">
        <f t="shared" si="2"/>
        <v>0</v>
      </c>
      <c r="O98">
        <f t="shared" si="3"/>
      </c>
    </row>
    <row r="99" spans="1:15" ht="12.75">
      <c r="A99" s="43">
        <f>IF(Stammdaten!A99="","",Stammdaten!A99)</f>
      </c>
      <c r="F99" s="20"/>
      <c r="H99" s="35"/>
      <c r="I99" s="3"/>
      <c r="J99" s="4"/>
      <c r="K99" s="4"/>
      <c r="L99" s="4"/>
      <c r="M99" s="9"/>
      <c r="N99" s="10">
        <f t="shared" si="2"/>
        <v>0</v>
      </c>
      <c r="O99">
        <f t="shared" si="3"/>
      </c>
    </row>
    <row r="100" spans="1:15" ht="12.75">
      <c r="A100" s="43">
        <f>IF(Stammdaten!A100="","",Stammdaten!A100)</f>
      </c>
      <c r="F100" s="20"/>
      <c r="H100" s="35"/>
      <c r="I100" s="3"/>
      <c r="J100" s="4"/>
      <c r="K100" s="4"/>
      <c r="L100" s="4"/>
      <c r="M100" s="9"/>
      <c r="N100" s="10">
        <f t="shared" si="2"/>
        <v>0</v>
      </c>
      <c r="O100">
        <f t="shared" si="3"/>
      </c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  <row r="126" ht="12.75">
      <c r="F126" s="20"/>
    </row>
    <row r="127" ht="12.75">
      <c r="F127" s="20"/>
    </row>
    <row r="128" ht="12.75">
      <c r="F128" s="20"/>
    </row>
    <row r="129" ht="12.75">
      <c r="F129" s="20"/>
    </row>
    <row r="130" ht="12.75">
      <c r="F130" s="20"/>
    </row>
    <row r="131" ht="12.75">
      <c r="F131" s="20"/>
    </row>
    <row r="132" ht="12.75">
      <c r="F132" s="20"/>
    </row>
    <row r="133" ht="12.75">
      <c r="F133" s="20"/>
    </row>
    <row r="134" ht="12.75">
      <c r="F134" s="20"/>
    </row>
    <row r="135" ht="12.75">
      <c r="F135" s="20"/>
    </row>
    <row r="136" ht="12.75">
      <c r="F136" s="20"/>
    </row>
    <row r="137" ht="12.75">
      <c r="F137" s="20"/>
    </row>
    <row r="138" ht="12.75">
      <c r="F138" s="20"/>
    </row>
    <row r="139" ht="12.75">
      <c r="F139" s="20"/>
    </row>
    <row r="140" ht="12.75">
      <c r="F140" s="20"/>
    </row>
    <row r="141" ht="12.75">
      <c r="F141" s="20"/>
    </row>
    <row r="142" ht="12.75">
      <c r="F142" s="20"/>
    </row>
    <row r="143" ht="12.75">
      <c r="F143" s="20"/>
    </row>
    <row r="144" ht="12.75">
      <c r="F144" s="20"/>
    </row>
    <row r="145" ht="12.75">
      <c r="F145" s="20"/>
    </row>
    <row r="146" ht="12.75">
      <c r="F146" s="20"/>
    </row>
    <row r="147" ht="12.75">
      <c r="F147" s="20"/>
    </row>
    <row r="148" ht="12.75">
      <c r="F148" s="20"/>
    </row>
    <row r="149" ht="12.75">
      <c r="F149" s="20"/>
    </row>
    <row r="150" ht="12.75">
      <c r="F150" s="20"/>
    </row>
    <row r="151" ht="12.75">
      <c r="F151" s="20"/>
    </row>
    <row r="152" ht="12.75">
      <c r="F152" s="20"/>
    </row>
    <row r="153" ht="12.75">
      <c r="F153" s="20"/>
    </row>
    <row r="154" ht="12.75">
      <c r="F154" s="20"/>
    </row>
    <row r="155" ht="12.75">
      <c r="F155" s="20"/>
    </row>
    <row r="156" ht="12.75">
      <c r="F156" s="20"/>
    </row>
    <row r="157" ht="12.75">
      <c r="F157" s="20"/>
    </row>
    <row r="158" ht="12.75">
      <c r="F158" s="20"/>
    </row>
    <row r="159" ht="12.75">
      <c r="F159" s="20"/>
    </row>
    <row r="160" ht="12.75">
      <c r="F160" s="20"/>
    </row>
    <row r="161" ht="12.75">
      <c r="F161" s="20"/>
    </row>
    <row r="162" ht="12.75">
      <c r="F162" s="20"/>
    </row>
    <row r="163" ht="12.75">
      <c r="F163" s="20"/>
    </row>
    <row r="164" ht="12.75">
      <c r="F164" s="20"/>
    </row>
    <row r="165" ht="12.75">
      <c r="F165" s="20"/>
    </row>
    <row r="166" ht="12.75">
      <c r="F166" s="20"/>
    </row>
    <row r="167" ht="12.75">
      <c r="F167" s="20"/>
    </row>
    <row r="168" ht="12.75">
      <c r="F168" s="20"/>
    </row>
    <row r="169" ht="12.75">
      <c r="F169" s="20"/>
    </row>
    <row r="170" ht="12.75">
      <c r="F170" s="20"/>
    </row>
    <row r="171" ht="12.75">
      <c r="F171" s="20"/>
    </row>
    <row r="172" ht="12.75"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  <row r="181" ht="12.75">
      <c r="F181" s="20"/>
    </row>
    <row r="182" ht="12.75"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  <row r="191" ht="12.75">
      <c r="F191" s="20"/>
    </row>
    <row r="192" ht="12.75">
      <c r="F192" s="20"/>
    </row>
    <row r="193" ht="12.75">
      <c r="F193" s="20"/>
    </row>
    <row r="194" ht="12.75">
      <c r="F194" s="20"/>
    </row>
    <row r="195" ht="12.75">
      <c r="F195" s="20"/>
    </row>
    <row r="196" ht="12.75">
      <c r="F196" s="20"/>
    </row>
    <row r="197" ht="12.75">
      <c r="F197" s="20"/>
    </row>
    <row r="198" ht="12.75">
      <c r="F198" s="20"/>
    </row>
    <row r="199" ht="12.75">
      <c r="F199" s="20"/>
    </row>
    <row r="200" ht="12.75">
      <c r="F200" s="20"/>
    </row>
    <row r="201" ht="12.75">
      <c r="F201" s="20"/>
    </row>
    <row r="202" ht="12.75">
      <c r="F202" s="20"/>
    </row>
    <row r="203" ht="12.75">
      <c r="F203" s="20"/>
    </row>
    <row r="204" ht="12.75">
      <c r="F204" s="20"/>
    </row>
    <row r="205" ht="12.75">
      <c r="F205" s="20"/>
    </row>
    <row r="206" ht="12.75">
      <c r="F206" s="20"/>
    </row>
    <row r="207" ht="12.75">
      <c r="F207" s="20"/>
    </row>
    <row r="208" ht="12.75">
      <c r="F208" s="20"/>
    </row>
    <row r="209" ht="12.75">
      <c r="F209" s="20"/>
    </row>
    <row r="210" ht="12.75">
      <c r="F210" s="20"/>
    </row>
    <row r="211" ht="12.75">
      <c r="F211" s="20"/>
    </row>
    <row r="212" ht="12.75">
      <c r="F212" s="20"/>
    </row>
    <row r="213" ht="12.75">
      <c r="F213" s="20"/>
    </row>
    <row r="214" ht="12.75">
      <c r="F214" s="20"/>
    </row>
    <row r="215" ht="12.75">
      <c r="F215" s="20"/>
    </row>
    <row r="216" ht="12.75">
      <c r="F216" s="20"/>
    </row>
    <row r="217" ht="12.75">
      <c r="F217" s="20"/>
    </row>
    <row r="218" ht="12.75">
      <c r="F218" s="20"/>
    </row>
    <row r="219" ht="12.75">
      <c r="F219" s="20"/>
    </row>
    <row r="220" ht="12.75">
      <c r="F220" s="20"/>
    </row>
    <row r="221" ht="12.75">
      <c r="F221" s="20"/>
    </row>
    <row r="222" ht="12.75">
      <c r="F222" s="20"/>
    </row>
    <row r="223" ht="12.75">
      <c r="F223" s="20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  <row r="239" ht="12.75">
      <c r="F239" s="20"/>
    </row>
    <row r="240" ht="12.75">
      <c r="F240" s="20"/>
    </row>
    <row r="241" ht="12.75">
      <c r="F241" s="20"/>
    </row>
    <row r="242" ht="12.75">
      <c r="F242" s="20"/>
    </row>
    <row r="243" ht="12.75">
      <c r="F243" s="20"/>
    </row>
    <row r="244" ht="12.75">
      <c r="F244" s="20"/>
    </row>
    <row r="245" ht="12.75">
      <c r="F245" s="20"/>
    </row>
    <row r="246" ht="12.75">
      <c r="F246" s="20"/>
    </row>
    <row r="247" ht="12.75">
      <c r="F247" s="20"/>
    </row>
    <row r="248" ht="12.75">
      <c r="F248" s="20"/>
    </row>
    <row r="249" ht="12.75">
      <c r="F249" s="20"/>
    </row>
    <row r="250" ht="12.75">
      <c r="F250" s="20"/>
    </row>
    <row r="251" ht="12.75">
      <c r="F251" s="20"/>
    </row>
    <row r="252" ht="12.75">
      <c r="F252" s="20"/>
    </row>
    <row r="253" ht="12.75">
      <c r="F253" s="20"/>
    </row>
    <row r="254" ht="12.75">
      <c r="F254" s="20"/>
    </row>
    <row r="255" ht="12.75">
      <c r="F255" s="20"/>
    </row>
    <row r="256" ht="12.75">
      <c r="F256" s="20"/>
    </row>
    <row r="257" ht="12.75">
      <c r="F257" s="20"/>
    </row>
    <row r="258" ht="12.75">
      <c r="F258" s="20"/>
    </row>
    <row r="259" ht="12.75">
      <c r="F259" s="20"/>
    </row>
    <row r="260" ht="12.75">
      <c r="F260" s="20"/>
    </row>
    <row r="261" ht="12.75">
      <c r="F261" s="20"/>
    </row>
    <row r="262" ht="12.75">
      <c r="F262" s="20"/>
    </row>
    <row r="263" ht="12.75">
      <c r="F263" s="20"/>
    </row>
    <row r="264" ht="12.75">
      <c r="F264" s="20"/>
    </row>
    <row r="265" ht="12.75">
      <c r="F265" s="20"/>
    </row>
    <row r="266" ht="12.75">
      <c r="F266" s="20"/>
    </row>
    <row r="267" ht="12.75">
      <c r="F267" s="20"/>
    </row>
    <row r="268" ht="12.75">
      <c r="F268" s="20"/>
    </row>
    <row r="269" ht="12.75">
      <c r="F269" s="20"/>
    </row>
    <row r="270" ht="12.75">
      <c r="F270" s="20"/>
    </row>
    <row r="271" ht="12.75">
      <c r="F271" s="20"/>
    </row>
    <row r="272" ht="12.75">
      <c r="F272" s="20"/>
    </row>
    <row r="273" ht="12.75">
      <c r="F273" s="20"/>
    </row>
    <row r="274" ht="12.75">
      <c r="F274" s="20"/>
    </row>
    <row r="275" ht="12.75">
      <c r="F275" s="20"/>
    </row>
    <row r="276" ht="12.75">
      <c r="F276" s="20"/>
    </row>
    <row r="277" ht="12.75">
      <c r="F277" s="20"/>
    </row>
    <row r="278" ht="12.75">
      <c r="F278" s="20"/>
    </row>
    <row r="279" ht="12.75">
      <c r="F279" s="20"/>
    </row>
    <row r="280" ht="12.75">
      <c r="F280" s="20"/>
    </row>
    <row r="281" ht="12.75">
      <c r="F281" s="20"/>
    </row>
    <row r="282" ht="12.75">
      <c r="F282" s="20"/>
    </row>
    <row r="283" ht="12.75">
      <c r="F283" s="20"/>
    </row>
    <row r="284" ht="12.75">
      <c r="F284" s="20"/>
    </row>
    <row r="285" ht="12.75">
      <c r="F285" s="20"/>
    </row>
    <row r="286" ht="12.75">
      <c r="F286" s="20"/>
    </row>
    <row r="287" ht="12.75">
      <c r="F287" s="20"/>
    </row>
    <row r="288" ht="12.75">
      <c r="F288" s="20"/>
    </row>
    <row r="289" ht="12.75">
      <c r="F289" s="20"/>
    </row>
    <row r="290" ht="12.75">
      <c r="F290" s="20"/>
    </row>
    <row r="291" ht="12.75">
      <c r="F291" s="20"/>
    </row>
    <row r="292" ht="12.75">
      <c r="F292" s="20"/>
    </row>
    <row r="293" ht="12.75">
      <c r="F293" s="20"/>
    </row>
    <row r="294" ht="12.75">
      <c r="F294" s="20"/>
    </row>
    <row r="295" ht="12.75">
      <c r="F295" s="20"/>
    </row>
    <row r="296" ht="12.75">
      <c r="F296" s="20"/>
    </row>
    <row r="297" ht="12.75">
      <c r="F297" s="20"/>
    </row>
    <row r="298" ht="12.75">
      <c r="F298" s="20"/>
    </row>
    <row r="299" ht="12.75">
      <c r="F299" s="20"/>
    </row>
    <row r="300" ht="12.75">
      <c r="F300" s="20"/>
    </row>
    <row r="301" ht="12.75">
      <c r="F301" s="20"/>
    </row>
    <row r="302" ht="12.75">
      <c r="F302" s="20"/>
    </row>
    <row r="303" ht="12.75">
      <c r="F303" s="20"/>
    </row>
    <row r="304" ht="12.75">
      <c r="F304" s="20"/>
    </row>
    <row r="305" ht="12.75">
      <c r="F305" s="20"/>
    </row>
    <row r="306" ht="12.75">
      <c r="F306" s="20"/>
    </row>
    <row r="307" ht="12.75">
      <c r="F307" s="20"/>
    </row>
    <row r="308" ht="12.75">
      <c r="F308" s="20"/>
    </row>
    <row r="309" ht="12.75">
      <c r="F309" s="20"/>
    </row>
    <row r="310" ht="12.75">
      <c r="F310" s="20"/>
    </row>
    <row r="311" ht="12.75">
      <c r="F311" s="20"/>
    </row>
    <row r="312" ht="12.75">
      <c r="F312" s="20"/>
    </row>
    <row r="313" ht="12.75">
      <c r="F313" s="20"/>
    </row>
    <row r="314" ht="12.75">
      <c r="F314" s="20"/>
    </row>
    <row r="315" ht="12.75">
      <c r="F315" s="20"/>
    </row>
    <row r="316" ht="12.75">
      <c r="F316" s="20"/>
    </row>
    <row r="317" ht="12.75">
      <c r="F317" s="20"/>
    </row>
    <row r="318" ht="12.75">
      <c r="F318" s="20"/>
    </row>
    <row r="319" ht="12.75">
      <c r="F319" s="20"/>
    </row>
    <row r="320" ht="12.75">
      <c r="F320" s="20"/>
    </row>
    <row r="321" ht="12.75">
      <c r="F321" s="20"/>
    </row>
    <row r="322" ht="12.75">
      <c r="F322" s="20"/>
    </row>
    <row r="323" ht="12.75">
      <c r="F323" s="20"/>
    </row>
    <row r="324" ht="12.75">
      <c r="F324" s="20"/>
    </row>
    <row r="325" ht="12.75">
      <c r="F325" s="20"/>
    </row>
    <row r="326" ht="12.75">
      <c r="F326" s="20"/>
    </row>
    <row r="327" ht="12.75">
      <c r="F327" s="20"/>
    </row>
    <row r="328" ht="12.75">
      <c r="F328" s="20"/>
    </row>
    <row r="329" ht="12.75">
      <c r="F329" s="20"/>
    </row>
    <row r="330" ht="12.75">
      <c r="F330" s="20"/>
    </row>
    <row r="331" ht="12.75">
      <c r="F331" s="20"/>
    </row>
    <row r="332" ht="12.75">
      <c r="F332" s="20"/>
    </row>
    <row r="333" ht="12.75">
      <c r="F333" s="20"/>
    </row>
    <row r="334" ht="12.75">
      <c r="F334" s="20"/>
    </row>
    <row r="335" ht="12.75">
      <c r="F335" s="20"/>
    </row>
    <row r="336" ht="12.75">
      <c r="F336" s="20"/>
    </row>
    <row r="337" ht="12.75">
      <c r="F337" s="20"/>
    </row>
    <row r="338" ht="12.75">
      <c r="F338" s="20"/>
    </row>
    <row r="339" ht="12.75">
      <c r="F339" s="20"/>
    </row>
    <row r="340" ht="12.75">
      <c r="F340" s="20"/>
    </row>
    <row r="341" ht="12.75">
      <c r="F341" s="20"/>
    </row>
    <row r="342" ht="12.75">
      <c r="F342" s="20"/>
    </row>
    <row r="343" ht="12.75">
      <c r="F343" s="20"/>
    </row>
    <row r="344" ht="12.75">
      <c r="F344" s="20"/>
    </row>
    <row r="345" ht="12.75">
      <c r="F345" s="20"/>
    </row>
    <row r="346" ht="12.75">
      <c r="F346" s="20"/>
    </row>
    <row r="347" ht="12.75">
      <c r="F347" s="20"/>
    </row>
    <row r="348" ht="12.75">
      <c r="F348" s="20"/>
    </row>
    <row r="349" ht="12.75">
      <c r="F349" s="20"/>
    </row>
    <row r="350" ht="12.75">
      <c r="F350" s="20"/>
    </row>
    <row r="351" ht="12.75">
      <c r="F351" s="20"/>
    </row>
    <row r="352" ht="12.75">
      <c r="F352" s="20"/>
    </row>
    <row r="353" ht="12.75">
      <c r="F353" s="20"/>
    </row>
    <row r="354" ht="12.75">
      <c r="F354" s="20"/>
    </row>
    <row r="355" ht="12.75">
      <c r="F355" s="20"/>
    </row>
    <row r="356" ht="12.75">
      <c r="F356" s="20"/>
    </row>
    <row r="357" ht="12.75">
      <c r="F357" s="20"/>
    </row>
    <row r="358" ht="12.75">
      <c r="F358" s="20"/>
    </row>
    <row r="359" ht="12.75">
      <c r="F359" s="20"/>
    </row>
    <row r="360" ht="12.75">
      <c r="F360" s="20"/>
    </row>
    <row r="361" ht="12.75">
      <c r="F361" s="20"/>
    </row>
    <row r="362" ht="12.75">
      <c r="F362" s="20"/>
    </row>
    <row r="363" ht="12.75">
      <c r="F363" s="20"/>
    </row>
    <row r="364" ht="12.75">
      <c r="F364" s="20"/>
    </row>
    <row r="365" ht="12.75">
      <c r="F365" s="20"/>
    </row>
    <row r="366" ht="12.75">
      <c r="F366" s="20"/>
    </row>
    <row r="367" ht="12.75">
      <c r="F367" s="20"/>
    </row>
    <row r="368" ht="12.75">
      <c r="F368" s="20"/>
    </row>
    <row r="369" ht="12.75">
      <c r="F369" s="20"/>
    </row>
    <row r="370" ht="12.75">
      <c r="F370" s="20"/>
    </row>
    <row r="371" ht="12.75">
      <c r="F371" s="20"/>
    </row>
    <row r="372" ht="12.75">
      <c r="F372" s="20"/>
    </row>
    <row r="373" ht="12.75">
      <c r="F373" s="20"/>
    </row>
    <row r="374" ht="12.75">
      <c r="F374" s="20"/>
    </row>
    <row r="375" ht="12.75">
      <c r="F375" s="20"/>
    </row>
    <row r="376" ht="12.75">
      <c r="F376" s="20"/>
    </row>
    <row r="377" ht="12.75">
      <c r="F377" s="20"/>
    </row>
    <row r="378" ht="12.75">
      <c r="F378" s="20"/>
    </row>
    <row r="379" ht="12.75">
      <c r="F379" s="20"/>
    </row>
    <row r="380" ht="12.75">
      <c r="F380" s="20"/>
    </row>
    <row r="381" ht="12.75">
      <c r="F381" s="20"/>
    </row>
    <row r="382" ht="12.75">
      <c r="F382" s="20"/>
    </row>
    <row r="383" ht="12.75">
      <c r="F383" s="20"/>
    </row>
    <row r="384" ht="12.75">
      <c r="F384" s="20"/>
    </row>
    <row r="385" ht="12.75">
      <c r="F385" s="20"/>
    </row>
    <row r="386" ht="12.75">
      <c r="F386" s="20"/>
    </row>
    <row r="387" ht="12.75">
      <c r="F387" s="20"/>
    </row>
    <row r="388" ht="12.75">
      <c r="F388" s="20"/>
    </row>
    <row r="389" ht="12.75">
      <c r="F389" s="20"/>
    </row>
    <row r="390" ht="12.75">
      <c r="F390" s="20"/>
    </row>
    <row r="391" ht="12.75">
      <c r="F391" s="20"/>
    </row>
    <row r="392" ht="12.75">
      <c r="F392" s="20"/>
    </row>
    <row r="393" ht="12.75">
      <c r="F393" s="20"/>
    </row>
    <row r="394" ht="12.75">
      <c r="F394" s="20"/>
    </row>
    <row r="395" ht="12.75">
      <c r="F395" s="20"/>
    </row>
    <row r="396" ht="12.75">
      <c r="F396" s="20"/>
    </row>
    <row r="397" ht="12.75">
      <c r="F397" s="20"/>
    </row>
    <row r="398" ht="12.75">
      <c r="F398" s="20"/>
    </row>
    <row r="399" ht="12.75">
      <c r="F399" s="20"/>
    </row>
    <row r="400" ht="12.75">
      <c r="F400" s="20"/>
    </row>
    <row r="401" ht="12.75">
      <c r="F401" s="20"/>
    </row>
    <row r="402" ht="12.75">
      <c r="F402" s="20"/>
    </row>
    <row r="403" ht="12.75">
      <c r="F403" s="20"/>
    </row>
    <row r="404" ht="12.75">
      <c r="F404" s="20"/>
    </row>
    <row r="405" ht="12.75">
      <c r="F405" s="20"/>
    </row>
    <row r="406" ht="12.75">
      <c r="F406" s="20"/>
    </row>
    <row r="407" ht="12.75">
      <c r="F407" s="20"/>
    </row>
    <row r="408" ht="12.75">
      <c r="F408" s="20"/>
    </row>
    <row r="409" ht="12.75">
      <c r="F409" s="20"/>
    </row>
    <row r="410" ht="12.75">
      <c r="F410" s="20"/>
    </row>
    <row r="411" ht="12.75">
      <c r="F411" s="20"/>
    </row>
    <row r="412" ht="12.75">
      <c r="F412" s="20"/>
    </row>
    <row r="413" ht="12.75">
      <c r="F413" s="20"/>
    </row>
    <row r="414" ht="12.75">
      <c r="F414" s="20"/>
    </row>
    <row r="415" ht="12.75">
      <c r="F415" s="20"/>
    </row>
    <row r="416" ht="12.75">
      <c r="F416" s="20"/>
    </row>
    <row r="417" ht="12.75">
      <c r="F417" s="20"/>
    </row>
    <row r="418" ht="12.75">
      <c r="F418" s="20"/>
    </row>
    <row r="419" ht="12.75">
      <c r="F419" s="20"/>
    </row>
    <row r="420" ht="12.75">
      <c r="F420" s="20"/>
    </row>
    <row r="421" ht="12.75">
      <c r="F421" s="20"/>
    </row>
    <row r="422" ht="12.75">
      <c r="F422" s="20"/>
    </row>
    <row r="423" ht="12.75">
      <c r="F423" s="20"/>
    </row>
    <row r="424" ht="12.75">
      <c r="F424" s="20"/>
    </row>
    <row r="425" ht="12.75">
      <c r="F425" s="20"/>
    </row>
    <row r="426" ht="12.75">
      <c r="F426" s="20"/>
    </row>
    <row r="427" ht="12.75">
      <c r="F427" s="20"/>
    </row>
    <row r="428" ht="12.75">
      <c r="F428" s="20"/>
    </row>
    <row r="429" ht="12.75">
      <c r="F429" s="20"/>
    </row>
    <row r="430" ht="12.75">
      <c r="F430" s="20"/>
    </row>
    <row r="431" ht="12.75">
      <c r="F431" s="20"/>
    </row>
    <row r="432" ht="12.75">
      <c r="F432" s="20"/>
    </row>
    <row r="433" ht="12.75">
      <c r="F433" s="20"/>
    </row>
    <row r="434" ht="12.75">
      <c r="F434" s="20"/>
    </row>
    <row r="435" ht="12.75">
      <c r="F435" s="20"/>
    </row>
    <row r="436" ht="12.75">
      <c r="F436" s="20"/>
    </row>
    <row r="437" ht="12.75">
      <c r="F437" s="20"/>
    </row>
    <row r="438" ht="12.75">
      <c r="F438" s="20"/>
    </row>
    <row r="439" ht="12.75">
      <c r="F439" s="20"/>
    </row>
    <row r="440" ht="12.75">
      <c r="F440" s="20"/>
    </row>
    <row r="441" ht="12.75">
      <c r="F441" s="20"/>
    </row>
    <row r="442" ht="12.75">
      <c r="F442" s="20"/>
    </row>
    <row r="443" ht="12.75">
      <c r="F443" s="20"/>
    </row>
    <row r="444" ht="12.75">
      <c r="F444" s="20"/>
    </row>
    <row r="445" ht="12.75">
      <c r="F445" s="20"/>
    </row>
    <row r="446" ht="12.75">
      <c r="F446" s="20"/>
    </row>
    <row r="447" ht="12.75">
      <c r="F447" s="20"/>
    </row>
    <row r="448" ht="12.75">
      <c r="F448" s="20"/>
    </row>
    <row r="449" ht="12.75">
      <c r="F449" s="20"/>
    </row>
    <row r="450" ht="12.75">
      <c r="F450" s="20"/>
    </row>
    <row r="451" ht="12.75">
      <c r="F451" s="20"/>
    </row>
    <row r="452" ht="12.75">
      <c r="F452" s="20"/>
    </row>
    <row r="453" ht="12.75">
      <c r="F453" s="20"/>
    </row>
    <row r="454" ht="12.75">
      <c r="F454" s="20"/>
    </row>
    <row r="455" ht="12.75">
      <c r="F455" s="20"/>
    </row>
    <row r="456" ht="12.75">
      <c r="F456" s="20"/>
    </row>
    <row r="457" ht="12.75">
      <c r="F457" s="20"/>
    </row>
    <row r="458" ht="12.75">
      <c r="F458" s="20"/>
    </row>
    <row r="459" ht="12.75">
      <c r="F459" s="20"/>
    </row>
    <row r="460" ht="12.75">
      <c r="F460" s="20"/>
    </row>
    <row r="461" ht="12.75">
      <c r="F461" s="20"/>
    </row>
    <row r="462" ht="12.75">
      <c r="F462" s="20"/>
    </row>
    <row r="463" ht="12.75">
      <c r="F463" s="20"/>
    </row>
    <row r="464" ht="12.75">
      <c r="F464" s="20"/>
    </row>
    <row r="465" ht="12.75">
      <c r="F465" s="20"/>
    </row>
    <row r="466" ht="12.75">
      <c r="F466" s="20"/>
    </row>
    <row r="467" ht="12.75">
      <c r="F467" s="20"/>
    </row>
    <row r="468" ht="12.75">
      <c r="F468" s="20"/>
    </row>
    <row r="469" ht="12.75">
      <c r="F469" s="20"/>
    </row>
    <row r="470" ht="12.75">
      <c r="F470" s="20"/>
    </row>
    <row r="471" ht="12.75">
      <c r="F471" s="20"/>
    </row>
    <row r="472" ht="12.75">
      <c r="F472" s="20"/>
    </row>
    <row r="473" ht="12.75">
      <c r="F473" s="20"/>
    </row>
    <row r="474" ht="12.75">
      <c r="F474" s="20"/>
    </row>
    <row r="475" ht="12.75">
      <c r="F475" s="20"/>
    </row>
    <row r="476" ht="12.75">
      <c r="F476" s="20"/>
    </row>
    <row r="477" ht="12.75">
      <c r="F477" s="20"/>
    </row>
    <row r="478" ht="12.75">
      <c r="F478" s="20"/>
    </row>
    <row r="479" ht="12.75">
      <c r="F479" s="20"/>
    </row>
    <row r="480" ht="12.75">
      <c r="F480" s="20"/>
    </row>
    <row r="481" ht="12.75">
      <c r="F481" s="20"/>
    </row>
    <row r="482" ht="12.75">
      <c r="F482" s="20"/>
    </row>
    <row r="483" ht="12.75">
      <c r="F483" s="20"/>
    </row>
    <row r="484" ht="12.75">
      <c r="F484" s="20"/>
    </row>
    <row r="485" ht="12.75">
      <c r="F485" s="20"/>
    </row>
    <row r="486" ht="12.75">
      <c r="F486" s="20"/>
    </row>
    <row r="487" ht="12.75">
      <c r="F487" s="20"/>
    </row>
    <row r="488" ht="12.75">
      <c r="F488" s="20"/>
    </row>
    <row r="489" ht="12.75">
      <c r="F489" s="20"/>
    </row>
    <row r="490" ht="12.75">
      <c r="F490" s="20"/>
    </row>
    <row r="491" ht="12.75">
      <c r="F491" s="20"/>
    </row>
    <row r="492" ht="12.75">
      <c r="F492" s="20"/>
    </row>
    <row r="493" ht="12.75">
      <c r="F493" s="20"/>
    </row>
    <row r="494" ht="12.75">
      <c r="F494" s="20"/>
    </row>
    <row r="495" ht="12.75">
      <c r="F495" s="20"/>
    </row>
    <row r="496" ht="12.75">
      <c r="F496" s="20"/>
    </row>
    <row r="497" ht="12.75">
      <c r="F497" s="20"/>
    </row>
    <row r="498" ht="12.75">
      <c r="F498" s="20"/>
    </row>
    <row r="499" ht="12.75">
      <c r="F499" s="20"/>
    </row>
    <row r="500" ht="12.75">
      <c r="F500" s="20"/>
    </row>
    <row r="501" ht="12.75">
      <c r="F501" s="20"/>
    </row>
    <row r="502" ht="12.75">
      <c r="F502" s="20"/>
    </row>
    <row r="503" ht="12.75">
      <c r="F503" s="20"/>
    </row>
    <row r="504" ht="12.75">
      <c r="F504" s="20"/>
    </row>
    <row r="505" ht="12.75">
      <c r="F505" s="20"/>
    </row>
    <row r="506" ht="12.75">
      <c r="F506" s="20"/>
    </row>
    <row r="507" ht="12.75">
      <c r="F507" s="20"/>
    </row>
    <row r="508" ht="12.75">
      <c r="F508" s="20"/>
    </row>
    <row r="509" ht="12.75">
      <c r="F509" s="20"/>
    </row>
    <row r="510" ht="12.75">
      <c r="F510" s="20"/>
    </row>
    <row r="511" ht="12.75">
      <c r="F511" s="20"/>
    </row>
    <row r="512" ht="12.75">
      <c r="F512" s="20"/>
    </row>
    <row r="513" ht="12.75">
      <c r="F513" s="20"/>
    </row>
    <row r="514" ht="12.75">
      <c r="F514" s="20"/>
    </row>
    <row r="515" ht="12.75">
      <c r="F515" s="20"/>
    </row>
    <row r="516" ht="12.75">
      <c r="F516" s="20"/>
    </row>
    <row r="517" ht="12.75">
      <c r="F517" s="20"/>
    </row>
    <row r="518" ht="12.75">
      <c r="F518" s="20"/>
    </row>
    <row r="519" ht="12.75">
      <c r="F519" s="20"/>
    </row>
    <row r="520" ht="12.75">
      <c r="F520" s="20"/>
    </row>
    <row r="521" ht="12.75">
      <c r="F521" s="20"/>
    </row>
    <row r="522" ht="12.75">
      <c r="F522" s="20"/>
    </row>
    <row r="523" ht="12.75">
      <c r="F523" s="20"/>
    </row>
    <row r="524" ht="12.75">
      <c r="F524" s="20"/>
    </row>
    <row r="525" ht="12.75">
      <c r="F525" s="20"/>
    </row>
    <row r="526" ht="12.75">
      <c r="F526" s="20"/>
    </row>
    <row r="527" ht="12.75">
      <c r="F527" s="20"/>
    </row>
    <row r="528" ht="12.75">
      <c r="F528" s="20"/>
    </row>
    <row r="529" ht="12.75">
      <c r="F529" s="20"/>
    </row>
    <row r="530" ht="12.75">
      <c r="F530" s="20"/>
    </row>
    <row r="531" ht="12.75">
      <c r="F531" s="20"/>
    </row>
    <row r="532" ht="12.75">
      <c r="F532" s="20"/>
    </row>
    <row r="533" ht="12.75">
      <c r="F533" s="20"/>
    </row>
    <row r="534" ht="12.75">
      <c r="F534" s="20"/>
    </row>
    <row r="535" ht="12.75">
      <c r="F535" s="20"/>
    </row>
    <row r="536" ht="12.75">
      <c r="F536" s="20"/>
    </row>
    <row r="537" ht="12.75">
      <c r="F537" s="20"/>
    </row>
    <row r="538" ht="12.75">
      <c r="F538" s="20"/>
    </row>
    <row r="539" ht="12.75">
      <c r="F539" s="20"/>
    </row>
    <row r="540" ht="12.75">
      <c r="F540" s="20"/>
    </row>
    <row r="541" ht="12.75">
      <c r="F541" s="20"/>
    </row>
    <row r="542" ht="12.75">
      <c r="F542" s="20"/>
    </row>
    <row r="543" ht="12.75">
      <c r="F543" s="20"/>
    </row>
    <row r="544" ht="12.75">
      <c r="F544" s="20"/>
    </row>
    <row r="545" ht="12.75">
      <c r="F545" s="20"/>
    </row>
    <row r="546" ht="12.75">
      <c r="F546" s="20"/>
    </row>
    <row r="547" ht="12.75">
      <c r="F547" s="20"/>
    </row>
    <row r="548" ht="12.75">
      <c r="F548" s="20"/>
    </row>
    <row r="549" ht="12.75">
      <c r="F549" s="20"/>
    </row>
    <row r="550" ht="12.75">
      <c r="F550" s="20"/>
    </row>
    <row r="551" ht="12.75">
      <c r="F551" s="20"/>
    </row>
    <row r="552" ht="12.75">
      <c r="F552" s="20"/>
    </row>
    <row r="553" ht="12.75">
      <c r="F553" s="20"/>
    </row>
    <row r="554" ht="12.75">
      <c r="F554" s="20"/>
    </row>
    <row r="555" ht="12.75">
      <c r="F555" s="20"/>
    </row>
    <row r="556" ht="12.75">
      <c r="F556" s="20"/>
    </row>
    <row r="557" ht="12.75">
      <c r="F557" s="20"/>
    </row>
    <row r="558" ht="12.75">
      <c r="F558" s="20"/>
    </row>
    <row r="559" ht="12.75">
      <c r="F559" s="20"/>
    </row>
    <row r="560" ht="12.75">
      <c r="F560" s="20"/>
    </row>
    <row r="561" ht="12.75">
      <c r="F561" s="20"/>
    </row>
    <row r="562" ht="12.75">
      <c r="F562" s="20"/>
    </row>
    <row r="563" ht="12.75">
      <c r="F563" s="20"/>
    </row>
    <row r="564" ht="12.75">
      <c r="F564" s="20"/>
    </row>
    <row r="565" ht="12.75">
      <c r="F565" s="20"/>
    </row>
    <row r="566" ht="12.75">
      <c r="F566" s="20"/>
    </row>
    <row r="567" ht="12.75">
      <c r="F567" s="20"/>
    </row>
    <row r="568" ht="12.75">
      <c r="F568" s="20"/>
    </row>
    <row r="569" ht="12.75">
      <c r="F569" s="20"/>
    </row>
    <row r="570" ht="12.75">
      <c r="F570" s="20"/>
    </row>
    <row r="571" ht="12.75">
      <c r="F571" s="20"/>
    </row>
    <row r="572" ht="12.75">
      <c r="F572" s="20"/>
    </row>
    <row r="573" ht="12.75">
      <c r="F573" s="20"/>
    </row>
    <row r="574" ht="12.75">
      <c r="F574" s="20"/>
    </row>
    <row r="575" ht="12.75">
      <c r="F575" s="20"/>
    </row>
    <row r="576" ht="12.75">
      <c r="F576" s="20"/>
    </row>
    <row r="577" ht="12.75">
      <c r="F577" s="20"/>
    </row>
    <row r="578" ht="12.75">
      <c r="F578" s="20"/>
    </row>
    <row r="579" ht="12.75">
      <c r="F579" s="20"/>
    </row>
    <row r="580" ht="12.75">
      <c r="F580" s="20"/>
    </row>
    <row r="581" ht="12.75">
      <c r="F581" s="20"/>
    </row>
    <row r="582" ht="12.75">
      <c r="F582" s="20"/>
    </row>
    <row r="583" ht="12.75">
      <c r="F583" s="20"/>
    </row>
    <row r="584" ht="12.75">
      <c r="F584" s="20"/>
    </row>
    <row r="585" ht="12.75">
      <c r="F585" s="20"/>
    </row>
    <row r="586" ht="12.75">
      <c r="F586" s="20"/>
    </row>
    <row r="587" ht="12.75">
      <c r="F587" s="20"/>
    </row>
    <row r="588" ht="12.75">
      <c r="F588" s="20"/>
    </row>
    <row r="589" ht="12.75">
      <c r="F589" s="20"/>
    </row>
    <row r="590" ht="12.75">
      <c r="F590" s="20"/>
    </row>
    <row r="591" ht="12.75">
      <c r="F591" s="20"/>
    </row>
    <row r="592" ht="12.75">
      <c r="F592" s="20"/>
    </row>
    <row r="593" ht="12.75">
      <c r="F593" s="20"/>
    </row>
    <row r="594" ht="12.75">
      <c r="F594" s="20"/>
    </row>
    <row r="595" ht="12.75">
      <c r="F595" s="20"/>
    </row>
    <row r="596" ht="12.75">
      <c r="F596" s="20"/>
    </row>
    <row r="597" ht="12.75">
      <c r="F597" s="20"/>
    </row>
    <row r="598" ht="12.75">
      <c r="F598" s="20"/>
    </row>
    <row r="599" ht="12.75">
      <c r="F599" s="20"/>
    </row>
    <row r="600" ht="12.75">
      <c r="F600" s="20"/>
    </row>
    <row r="601" ht="12.75">
      <c r="F601" s="20"/>
    </row>
    <row r="602" ht="12.75">
      <c r="F602" s="20"/>
    </row>
    <row r="603" ht="12.75">
      <c r="F603" s="20"/>
    </row>
    <row r="604" ht="12.75">
      <c r="F604" s="20"/>
    </row>
    <row r="605" ht="12.75">
      <c r="F605" s="20"/>
    </row>
    <row r="606" ht="12.75">
      <c r="F606" s="20"/>
    </row>
    <row r="607" ht="12.75">
      <c r="F607" s="20"/>
    </row>
    <row r="608" ht="12.75">
      <c r="F608" s="20"/>
    </row>
    <row r="609" ht="12.75">
      <c r="F609" s="20"/>
    </row>
    <row r="610" ht="12.75">
      <c r="F610" s="20"/>
    </row>
    <row r="611" ht="12.75">
      <c r="F611" s="20"/>
    </row>
    <row r="612" ht="12.75">
      <c r="F612" s="20"/>
    </row>
    <row r="613" ht="12.75">
      <c r="F613" s="20"/>
    </row>
    <row r="614" ht="12.75">
      <c r="F614" s="20"/>
    </row>
    <row r="615" ht="12.75">
      <c r="F615" s="20"/>
    </row>
    <row r="616" ht="12.75">
      <c r="F616" s="20"/>
    </row>
    <row r="617" ht="12.75">
      <c r="F617" s="20"/>
    </row>
    <row r="618" ht="12.75">
      <c r="F618" s="20"/>
    </row>
    <row r="619" ht="12.75">
      <c r="F619" s="20"/>
    </row>
    <row r="620" ht="12.75">
      <c r="F620" s="20"/>
    </row>
    <row r="621" ht="12.75">
      <c r="F621" s="20"/>
    </row>
    <row r="622" ht="12.75">
      <c r="F622" s="20"/>
    </row>
    <row r="623" ht="12.75">
      <c r="F623" s="20"/>
    </row>
    <row r="624" ht="12.75">
      <c r="F624" s="20"/>
    </row>
    <row r="625" ht="12.75">
      <c r="F625" s="20"/>
    </row>
    <row r="626" ht="12.75">
      <c r="F626" s="20"/>
    </row>
    <row r="627" ht="12.75">
      <c r="F627" s="20"/>
    </row>
    <row r="628" ht="12.75">
      <c r="F628" s="20"/>
    </row>
    <row r="629" ht="12.75">
      <c r="F629" s="20"/>
    </row>
    <row r="630" ht="12.75">
      <c r="F630" s="20"/>
    </row>
    <row r="631" ht="12.75">
      <c r="F631" s="20"/>
    </row>
    <row r="632" ht="12.75">
      <c r="F632" s="20"/>
    </row>
    <row r="633" ht="12.75">
      <c r="F633" s="20"/>
    </row>
    <row r="634" ht="12.75">
      <c r="F634" s="20"/>
    </row>
    <row r="635" ht="12.75">
      <c r="F635" s="20"/>
    </row>
    <row r="636" ht="12.75">
      <c r="F636" s="20"/>
    </row>
    <row r="637" ht="12.75">
      <c r="F637" s="20"/>
    </row>
    <row r="638" ht="12.75">
      <c r="F638" s="20"/>
    </row>
    <row r="639" ht="12.75">
      <c r="F639" s="20"/>
    </row>
    <row r="640" ht="12.75">
      <c r="F640" s="20"/>
    </row>
    <row r="641" ht="12.75">
      <c r="F641" s="20"/>
    </row>
    <row r="642" ht="12.75">
      <c r="F642" s="20"/>
    </row>
    <row r="643" ht="12.75">
      <c r="F643" s="20"/>
    </row>
    <row r="644" ht="12.75">
      <c r="F644" s="20"/>
    </row>
    <row r="645" ht="12.75">
      <c r="F645" s="20"/>
    </row>
    <row r="646" ht="12.75">
      <c r="F646" s="20"/>
    </row>
    <row r="647" ht="12.75">
      <c r="F647" s="20"/>
    </row>
    <row r="648" ht="12.75">
      <c r="F648" s="20"/>
    </row>
    <row r="649" ht="12.75">
      <c r="F649" s="20"/>
    </row>
    <row r="650" ht="12.75">
      <c r="F650" s="20"/>
    </row>
    <row r="651" ht="12.75">
      <c r="F651" s="20"/>
    </row>
    <row r="652" ht="12.75">
      <c r="F652" s="20"/>
    </row>
    <row r="653" ht="12.75">
      <c r="F653" s="20"/>
    </row>
    <row r="654" ht="12.75">
      <c r="F654" s="20"/>
    </row>
    <row r="655" ht="12.75">
      <c r="F655" s="20"/>
    </row>
    <row r="656" ht="12.75">
      <c r="F656" s="20"/>
    </row>
    <row r="657" ht="12.75">
      <c r="F657" s="20"/>
    </row>
    <row r="658" ht="12.75">
      <c r="F658" s="20"/>
    </row>
    <row r="659" ht="12.75">
      <c r="F659" s="20"/>
    </row>
    <row r="660" ht="12.75">
      <c r="F660" s="20"/>
    </row>
    <row r="661" ht="12.75">
      <c r="F661" s="20"/>
    </row>
    <row r="662" ht="12.75">
      <c r="F662" s="20"/>
    </row>
    <row r="663" ht="12.75">
      <c r="F663" s="20"/>
    </row>
    <row r="664" ht="12.75">
      <c r="F664" s="20"/>
    </row>
    <row r="665" ht="12.75">
      <c r="F665" s="20"/>
    </row>
    <row r="666" ht="12.75">
      <c r="F666" s="20"/>
    </row>
    <row r="667" ht="12.75">
      <c r="F667" s="20"/>
    </row>
    <row r="668" ht="12.75">
      <c r="F668" s="20"/>
    </row>
    <row r="669" ht="12.75">
      <c r="F669" s="20"/>
    </row>
    <row r="670" ht="12.75">
      <c r="F670" s="20"/>
    </row>
    <row r="671" ht="12.75">
      <c r="F671" s="20"/>
    </row>
    <row r="672" ht="12.75">
      <c r="F672" s="20"/>
    </row>
    <row r="673" ht="12.75">
      <c r="F673" s="20"/>
    </row>
    <row r="674" ht="12.75">
      <c r="F674" s="20"/>
    </row>
    <row r="675" ht="12.75">
      <c r="F675" s="20"/>
    </row>
    <row r="676" ht="12.75">
      <c r="F676" s="20"/>
    </row>
    <row r="677" ht="12.75">
      <c r="F677" s="20"/>
    </row>
    <row r="678" ht="12.75">
      <c r="F678" s="20"/>
    </row>
    <row r="679" ht="12.75">
      <c r="F679" s="20"/>
    </row>
    <row r="680" ht="12.75">
      <c r="F680" s="20"/>
    </row>
    <row r="681" ht="12.75">
      <c r="F681" s="20"/>
    </row>
    <row r="682" ht="12.75">
      <c r="F682" s="20"/>
    </row>
    <row r="683" ht="12.75">
      <c r="F683" s="20"/>
    </row>
    <row r="684" ht="12.75">
      <c r="F684" s="20"/>
    </row>
    <row r="685" ht="12.75">
      <c r="F685" s="20"/>
    </row>
    <row r="686" ht="12.75">
      <c r="F686" s="20"/>
    </row>
    <row r="687" ht="12.75">
      <c r="F687" s="20"/>
    </row>
    <row r="688" ht="12.75">
      <c r="F688" s="20"/>
    </row>
    <row r="689" ht="12.75">
      <c r="F689" s="20"/>
    </row>
    <row r="690" ht="12.75">
      <c r="F690" s="20"/>
    </row>
    <row r="691" ht="12.75">
      <c r="F691" s="20"/>
    </row>
    <row r="692" ht="12.75">
      <c r="F692" s="20"/>
    </row>
    <row r="693" ht="12.75">
      <c r="F693" s="20"/>
    </row>
    <row r="694" ht="12.75">
      <c r="F694" s="20"/>
    </row>
    <row r="695" ht="12.75">
      <c r="F695" s="20"/>
    </row>
    <row r="696" ht="12.75">
      <c r="F696" s="20"/>
    </row>
    <row r="697" ht="12.75">
      <c r="F697" s="20"/>
    </row>
    <row r="698" ht="12.75">
      <c r="F698" s="20"/>
    </row>
    <row r="699" ht="12.75">
      <c r="F699" s="20"/>
    </row>
    <row r="700" ht="12.75">
      <c r="F700" s="20"/>
    </row>
    <row r="701" ht="12.75">
      <c r="F701" s="20"/>
    </row>
    <row r="702" ht="12.75">
      <c r="F702" s="20"/>
    </row>
    <row r="703" ht="12.75">
      <c r="F703" s="20"/>
    </row>
    <row r="704" ht="12.75">
      <c r="F704" s="20"/>
    </row>
    <row r="705" ht="12.75">
      <c r="F705" s="20"/>
    </row>
    <row r="706" ht="12.75">
      <c r="F706" s="20"/>
    </row>
    <row r="707" ht="12.75">
      <c r="F707" s="20"/>
    </row>
    <row r="708" ht="12.75">
      <c r="F708" s="20"/>
    </row>
    <row r="709" ht="12.75">
      <c r="F709" s="20"/>
    </row>
    <row r="710" ht="12.75">
      <c r="F710" s="20"/>
    </row>
    <row r="711" ht="12.75">
      <c r="F711" s="20"/>
    </row>
    <row r="712" ht="12.75">
      <c r="F712" s="20"/>
    </row>
    <row r="713" ht="12.75">
      <c r="F713" s="20"/>
    </row>
    <row r="714" ht="12.75">
      <c r="F714" s="20"/>
    </row>
    <row r="715" ht="12.75">
      <c r="F715" s="20"/>
    </row>
    <row r="716" ht="12.75">
      <c r="F716" s="20"/>
    </row>
    <row r="717" ht="12.75">
      <c r="F717" s="20"/>
    </row>
    <row r="718" ht="12.75">
      <c r="F718" s="20"/>
    </row>
    <row r="719" ht="12.75">
      <c r="F719" s="20"/>
    </row>
    <row r="720" ht="12.75">
      <c r="F720" s="20"/>
    </row>
    <row r="721" ht="12.75">
      <c r="F721" s="20"/>
    </row>
    <row r="722" ht="12.75">
      <c r="F722" s="20"/>
    </row>
    <row r="723" ht="12.75">
      <c r="F723" s="20"/>
    </row>
    <row r="724" ht="12.75">
      <c r="F724" s="20"/>
    </row>
    <row r="725" ht="12.75">
      <c r="F725" s="20"/>
    </row>
    <row r="726" ht="12.75">
      <c r="F726" s="20"/>
    </row>
    <row r="727" ht="12.75">
      <c r="F727" s="20"/>
    </row>
    <row r="728" ht="12.75">
      <c r="F728" s="20"/>
    </row>
    <row r="729" ht="12.75">
      <c r="F729" s="20"/>
    </row>
    <row r="730" ht="12.75">
      <c r="F730" s="20"/>
    </row>
    <row r="731" ht="12.75">
      <c r="F731" s="20"/>
    </row>
    <row r="732" ht="12.75">
      <c r="F732" s="20"/>
    </row>
    <row r="733" ht="12.75">
      <c r="F733" s="20"/>
    </row>
    <row r="734" ht="12.75">
      <c r="F734" s="20"/>
    </row>
    <row r="735" ht="12.75">
      <c r="F735" s="20"/>
    </row>
    <row r="736" ht="12.75">
      <c r="F736" s="20"/>
    </row>
    <row r="737" ht="12.75">
      <c r="F737" s="20"/>
    </row>
    <row r="738" ht="12.75">
      <c r="F738" s="20"/>
    </row>
    <row r="739" ht="12.75">
      <c r="F739" s="20"/>
    </row>
    <row r="740" ht="12.75">
      <c r="F740" s="20"/>
    </row>
    <row r="741" ht="12.75">
      <c r="F741" s="20"/>
    </row>
    <row r="742" ht="12.75">
      <c r="F742" s="20"/>
    </row>
    <row r="743" ht="12.75">
      <c r="F743" s="20"/>
    </row>
    <row r="744" ht="12.75">
      <c r="F744" s="20"/>
    </row>
    <row r="745" ht="12.75">
      <c r="F745" s="20"/>
    </row>
    <row r="746" ht="12.75">
      <c r="F746" s="20"/>
    </row>
    <row r="747" ht="12.75">
      <c r="F747" s="20"/>
    </row>
    <row r="748" ht="12.75">
      <c r="F748" s="20"/>
    </row>
    <row r="749" ht="12.75">
      <c r="F749" s="20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O505"/>
  <sheetViews>
    <sheetView workbookViewId="0" topLeftCell="A1">
      <selection activeCell="H16" sqref="H16"/>
    </sheetView>
  </sheetViews>
  <sheetFormatPr defaultColWidth="11.421875" defaultRowHeight="12.75"/>
  <cols>
    <col min="1" max="1" width="15.57421875" style="1" bestFit="1" customWidth="1"/>
    <col min="2" max="2" width="15.8515625" style="20" hidden="1" customWidth="1"/>
    <col min="3" max="3" width="10.7109375" style="20" hidden="1" customWidth="1"/>
    <col min="4" max="4" width="14.28125" style="20" hidden="1" customWidth="1"/>
    <col min="5" max="5" width="11.421875" style="20" hidden="1" customWidth="1"/>
    <col min="6" max="6" width="11.00390625" style="21" hidden="1" customWidth="1"/>
    <col min="7" max="7" width="11.421875" style="20" hidden="1" customWidth="1"/>
    <col min="8" max="8" width="17.421875" style="1" customWidth="1"/>
    <col min="9" max="9" width="11.7109375" style="1" customWidth="1"/>
    <col min="10" max="10" width="9.28125" style="1" customWidth="1"/>
    <col min="11" max="11" width="8.8515625" style="1" customWidth="1"/>
    <col min="12" max="12" width="12.57421875" style="1" customWidth="1"/>
    <col min="13" max="13" width="17.00390625" style="1" customWidth="1"/>
    <col min="14" max="14" width="11.00390625" style="1" customWidth="1"/>
    <col min="15" max="15" width="9.7109375" style="0" hidden="1" customWidth="1"/>
    <col min="16" max="16384" width="9.140625" style="0" customWidth="1"/>
  </cols>
  <sheetData>
    <row r="1" ht="12.75"/>
    <row r="2" spans="1:2" ht="13.5" thickBot="1">
      <c r="A2" s="45"/>
      <c r="B2" s="36"/>
    </row>
    <row r="3" spans="1:15" s="19" customFormat="1" ht="19.5" customHeight="1" thickBot="1">
      <c r="A3" s="44" t="s">
        <v>0</v>
      </c>
      <c r="B3" s="32"/>
      <c r="C3" s="32"/>
      <c r="D3" s="32"/>
      <c r="E3" s="32"/>
      <c r="F3" s="32"/>
      <c r="G3" s="32"/>
      <c r="H3" s="33" t="s">
        <v>10</v>
      </c>
      <c r="I3" s="14" t="s">
        <v>9</v>
      </c>
      <c r="J3" s="15" t="s">
        <v>1</v>
      </c>
      <c r="K3" s="15" t="s">
        <v>2</v>
      </c>
      <c r="L3" s="15" t="s">
        <v>3</v>
      </c>
      <c r="M3" s="16" t="s">
        <v>4</v>
      </c>
      <c r="N3" s="17" t="s">
        <v>5</v>
      </c>
      <c r="O3" s="18" t="s">
        <v>8</v>
      </c>
    </row>
    <row r="4" spans="1:15" ht="12.75">
      <c r="A4" s="42" t="str">
        <f>IF(Stammdaten!A4="","",Stammdaten!A4)</f>
        <v>Jacob´s Creek</v>
      </c>
      <c r="F4" s="20"/>
      <c r="H4" s="34" t="s">
        <v>15</v>
      </c>
      <c r="I4" s="6">
        <v>1.5</v>
      </c>
      <c r="J4" s="7">
        <v>1</v>
      </c>
      <c r="K4" s="7">
        <v>3</v>
      </c>
      <c r="L4" s="7">
        <v>4.5</v>
      </c>
      <c r="M4" s="11">
        <v>3</v>
      </c>
      <c r="N4" s="12">
        <f>SUM(I4:M4)</f>
        <v>13</v>
      </c>
      <c r="O4" t="str">
        <f>A4</f>
        <v>Jacob´s Creek</v>
      </c>
    </row>
    <row r="5" spans="1:15" ht="12.75">
      <c r="A5" s="43" t="str">
        <f>IF(Stammdaten!A5="","",Stammdaten!A5)</f>
        <v>Arcos do Rei</v>
      </c>
      <c r="F5" s="20"/>
      <c r="H5" s="35" t="s">
        <v>11</v>
      </c>
      <c r="I5" s="3">
        <v>1</v>
      </c>
      <c r="J5" s="4">
        <v>2</v>
      </c>
      <c r="K5" s="4">
        <v>0.5</v>
      </c>
      <c r="L5" s="4">
        <v>2</v>
      </c>
      <c r="M5" s="9">
        <v>1</v>
      </c>
      <c r="N5" s="10">
        <f aca="true" t="shared" si="0" ref="N5:N68">SUM(I5:M5)</f>
        <v>6.5</v>
      </c>
      <c r="O5" t="str">
        <f aca="true" t="shared" si="1" ref="O5:O68">A5</f>
        <v>Arcos do Rei</v>
      </c>
    </row>
    <row r="6" spans="1:15" ht="12.75">
      <c r="A6" s="43" t="str">
        <f>IF(Stammdaten!A6="","",Stammdaten!A6)</f>
        <v>Sfursat</v>
      </c>
      <c r="F6" s="20"/>
      <c r="H6" s="35" t="s">
        <v>11</v>
      </c>
      <c r="I6" s="3">
        <v>1</v>
      </c>
      <c r="J6" s="4">
        <v>1</v>
      </c>
      <c r="K6" s="4">
        <v>2</v>
      </c>
      <c r="L6" s="4">
        <v>3.5</v>
      </c>
      <c r="M6" s="9">
        <v>2.5</v>
      </c>
      <c r="N6" s="10">
        <f t="shared" si="0"/>
        <v>10</v>
      </c>
      <c r="O6" t="str">
        <f t="shared" si="1"/>
        <v>Sfursat</v>
      </c>
    </row>
    <row r="7" spans="1:15" ht="12.75">
      <c r="A7" s="43" t="str">
        <f>IF(Stammdaten!A7="","",Stammdaten!A7)</f>
        <v>Bertha</v>
      </c>
      <c r="F7" s="20"/>
      <c r="H7" s="35" t="s">
        <v>11</v>
      </c>
      <c r="I7" s="3">
        <v>0.5</v>
      </c>
      <c r="J7" s="4">
        <v>0</v>
      </c>
      <c r="K7" s="4">
        <v>1</v>
      </c>
      <c r="L7" s="4">
        <v>3</v>
      </c>
      <c r="M7" s="9">
        <v>1.5</v>
      </c>
      <c r="N7" s="10">
        <f t="shared" si="0"/>
        <v>6</v>
      </c>
      <c r="O7" t="str">
        <f t="shared" si="1"/>
        <v>Bertha</v>
      </c>
    </row>
    <row r="8" spans="1:15" ht="12.75">
      <c r="A8" s="43" t="str">
        <f>IF(Stammdaten!A8="","",Stammdaten!A8)</f>
        <v>Chianti Classico</v>
      </c>
      <c r="F8" s="20"/>
      <c r="H8" s="35" t="s">
        <v>15</v>
      </c>
      <c r="I8" s="3">
        <v>1.5</v>
      </c>
      <c r="J8" s="4">
        <v>1.5</v>
      </c>
      <c r="K8" s="4">
        <v>3</v>
      </c>
      <c r="L8" s="4">
        <v>4</v>
      </c>
      <c r="M8" s="9">
        <v>3.5</v>
      </c>
      <c r="N8" s="10">
        <f t="shared" si="0"/>
        <v>13.5</v>
      </c>
      <c r="O8" t="str">
        <f t="shared" si="1"/>
        <v>Chianti Classico</v>
      </c>
    </row>
    <row r="9" spans="1:15" ht="12.75">
      <c r="A9" s="43" t="str">
        <f>IF(Stammdaten!A9="","",Stammdaten!A9)</f>
        <v>Farnese</v>
      </c>
      <c r="F9" s="20"/>
      <c r="H9" s="35" t="s">
        <v>15</v>
      </c>
      <c r="I9" s="3">
        <v>1.5</v>
      </c>
      <c r="J9" s="4">
        <v>2</v>
      </c>
      <c r="K9" s="4">
        <v>1.5</v>
      </c>
      <c r="L9" s="4">
        <v>5</v>
      </c>
      <c r="M9" s="9">
        <v>4</v>
      </c>
      <c r="N9" s="10">
        <f t="shared" si="0"/>
        <v>14</v>
      </c>
      <c r="O9" t="str">
        <f t="shared" si="1"/>
        <v>Farnese</v>
      </c>
    </row>
    <row r="10" spans="1:15" ht="12.75">
      <c r="A10" s="43" t="str">
        <f>IF(Stammdaten!A10="","",Stammdaten!A10)</f>
        <v>Le Ghiaie</v>
      </c>
      <c r="F10" s="20"/>
      <c r="H10" s="35" t="s">
        <v>15</v>
      </c>
      <c r="I10" s="3">
        <v>1.5</v>
      </c>
      <c r="J10" s="4">
        <v>1</v>
      </c>
      <c r="K10" s="4">
        <v>3</v>
      </c>
      <c r="L10" s="4">
        <v>5</v>
      </c>
      <c r="M10" s="9">
        <v>4</v>
      </c>
      <c r="N10" s="10">
        <f t="shared" si="0"/>
        <v>14.5</v>
      </c>
      <c r="O10" t="str">
        <f t="shared" si="1"/>
        <v>Le Ghiaie</v>
      </c>
    </row>
    <row r="11" spans="1:15" ht="12.75">
      <c r="A11" s="43" t="str">
        <f>IF(Stammdaten!A11="","",Stammdaten!A11)</f>
        <v>Pittnauer Reserve</v>
      </c>
      <c r="F11" s="20"/>
      <c r="H11" s="35" t="s">
        <v>11</v>
      </c>
      <c r="I11" s="3">
        <v>1.5</v>
      </c>
      <c r="J11" s="4">
        <v>0.5</v>
      </c>
      <c r="K11" s="4">
        <v>1</v>
      </c>
      <c r="L11" s="4">
        <v>4</v>
      </c>
      <c r="M11" s="9">
        <v>3</v>
      </c>
      <c r="N11" s="10">
        <f t="shared" si="0"/>
        <v>10</v>
      </c>
      <c r="O11" t="str">
        <f t="shared" si="1"/>
        <v>Pittnauer Reserve</v>
      </c>
    </row>
    <row r="12" spans="1:15" ht="12.75">
      <c r="A12" s="43" t="str">
        <f>IF(Stammdaten!A12="","",Stammdaten!A12)</f>
        <v>Shiraz 2000</v>
      </c>
      <c r="F12" s="20"/>
      <c r="H12" s="35" t="s">
        <v>15</v>
      </c>
      <c r="I12" s="3">
        <v>1</v>
      </c>
      <c r="J12" s="4">
        <v>1.5</v>
      </c>
      <c r="K12" s="4">
        <v>2.5</v>
      </c>
      <c r="L12" s="4">
        <v>4.5</v>
      </c>
      <c r="M12" s="9">
        <v>3.5</v>
      </c>
      <c r="N12" s="10">
        <f t="shared" si="0"/>
        <v>13</v>
      </c>
      <c r="O12" t="str">
        <f t="shared" si="1"/>
        <v>Shiraz 2000</v>
      </c>
    </row>
    <row r="13" spans="1:15" ht="12.75">
      <c r="A13" s="43" t="str">
        <f>IF(Stammdaten!A13="","",Stammdaten!A13)</f>
        <v>Rosso del Conte</v>
      </c>
      <c r="F13" s="20"/>
      <c r="H13" s="35" t="s">
        <v>15</v>
      </c>
      <c r="I13" s="3">
        <v>1.5</v>
      </c>
      <c r="J13" s="4">
        <v>1.5</v>
      </c>
      <c r="K13" s="4">
        <v>3.5</v>
      </c>
      <c r="L13" s="4">
        <v>5</v>
      </c>
      <c r="M13" s="9">
        <v>3.5</v>
      </c>
      <c r="N13" s="10">
        <f t="shared" si="0"/>
        <v>15</v>
      </c>
      <c r="O13" t="str">
        <f t="shared" si="1"/>
        <v>Rosso del Conte</v>
      </c>
    </row>
    <row r="14" spans="1:15" ht="12.75">
      <c r="A14" s="43" t="str">
        <f>IF(Stammdaten!A14="","",Stammdaten!A14)</f>
        <v>Ygay</v>
      </c>
      <c r="F14" s="20"/>
      <c r="H14" s="35" t="s">
        <v>15</v>
      </c>
      <c r="I14" s="3">
        <v>2</v>
      </c>
      <c r="J14" s="4">
        <v>1.5</v>
      </c>
      <c r="K14" s="4">
        <v>3</v>
      </c>
      <c r="L14" s="4">
        <v>6.5</v>
      </c>
      <c r="M14" s="9">
        <v>4.5</v>
      </c>
      <c r="N14" s="10">
        <f t="shared" si="0"/>
        <v>17.5</v>
      </c>
      <c r="O14" t="str">
        <f t="shared" si="1"/>
        <v>Ygay</v>
      </c>
    </row>
    <row r="15" spans="1:15" ht="12.75">
      <c r="A15" s="43" t="str">
        <f>IF(Stammdaten!A15="","",Stammdaten!A15)</f>
        <v>Mas de Masos</v>
      </c>
      <c r="F15" s="20"/>
      <c r="H15" s="35" t="s">
        <v>15</v>
      </c>
      <c r="I15" s="3">
        <v>0.5</v>
      </c>
      <c r="J15" s="4">
        <v>0</v>
      </c>
      <c r="K15" s="4">
        <v>3</v>
      </c>
      <c r="L15" s="4">
        <v>6</v>
      </c>
      <c r="M15" s="9">
        <v>5</v>
      </c>
      <c r="N15" s="10">
        <f t="shared" si="0"/>
        <v>14.5</v>
      </c>
      <c r="O15" t="str">
        <f t="shared" si="1"/>
        <v>Mas de Masos</v>
      </c>
    </row>
    <row r="16" spans="1:15" ht="12.75">
      <c r="A16" s="43">
        <f>IF(Stammdaten!A16="","",Stammdaten!A16)</f>
      </c>
      <c r="F16" s="20"/>
      <c r="H16" s="35"/>
      <c r="I16" s="3"/>
      <c r="J16" s="4"/>
      <c r="K16" s="4"/>
      <c r="L16" s="4"/>
      <c r="M16" s="9"/>
      <c r="N16" s="10">
        <f t="shared" si="0"/>
        <v>0</v>
      </c>
      <c r="O16">
        <f t="shared" si="1"/>
      </c>
    </row>
    <row r="17" spans="1:15" ht="12.75">
      <c r="A17" s="43">
        <f>IF(Stammdaten!A17="","",Stammdaten!A17)</f>
      </c>
      <c r="F17" s="20"/>
      <c r="H17" s="35"/>
      <c r="I17" s="3"/>
      <c r="J17" s="4"/>
      <c r="K17" s="4"/>
      <c r="L17" s="4"/>
      <c r="M17" s="9"/>
      <c r="N17" s="10">
        <f t="shared" si="0"/>
        <v>0</v>
      </c>
      <c r="O17">
        <f t="shared" si="1"/>
      </c>
    </row>
    <row r="18" spans="1:15" ht="12.75">
      <c r="A18" s="43">
        <f>IF(Stammdaten!A18="","",Stammdaten!A18)</f>
      </c>
      <c r="F18" s="20"/>
      <c r="H18" s="35"/>
      <c r="I18" s="3"/>
      <c r="J18" s="4"/>
      <c r="K18" s="4"/>
      <c r="L18" s="4"/>
      <c r="M18" s="9"/>
      <c r="N18" s="10">
        <f t="shared" si="0"/>
        <v>0</v>
      </c>
      <c r="O18">
        <f t="shared" si="1"/>
      </c>
    </row>
    <row r="19" spans="1:15" ht="12.75">
      <c r="A19" s="43">
        <f>IF(Stammdaten!A19="","",Stammdaten!A19)</f>
      </c>
      <c r="F19" s="20"/>
      <c r="H19" s="35"/>
      <c r="I19" s="3"/>
      <c r="J19" s="4"/>
      <c r="K19" s="4"/>
      <c r="L19" s="4"/>
      <c r="M19" s="9"/>
      <c r="N19" s="10">
        <f t="shared" si="0"/>
        <v>0</v>
      </c>
      <c r="O19">
        <f t="shared" si="1"/>
      </c>
    </row>
    <row r="20" spans="1:15" ht="12.75">
      <c r="A20" s="43">
        <f>IF(Stammdaten!A20="","",Stammdaten!A20)</f>
      </c>
      <c r="F20" s="20"/>
      <c r="H20" s="35"/>
      <c r="I20" s="3"/>
      <c r="J20" s="4"/>
      <c r="K20" s="4"/>
      <c r="L20" s="4"/>
      <c r="M20" s="9"/>
      <c r="N20" s="10">
        <f t="shared" si="0"/>
        <v>0</v>
      </c>
      <c r="O20">
        <f t="shared" si="1"/>
      </c>
    </row>
    <row r="21" spans="1:15" ht="12.75">
      <c r="A21" s="43">
        <f>IF(Stammdaten!A21="","",Stammdaten!A21)</f>
      </c>
      <c r="F21" s="20"/>
      <c r="H21" s="35"/>
      <c r="I21" s="3"/>
      <c r="J21" s="4"/>
      <c r="K21" s="4"/>
      <c r="L21" s="4"/>
      <c r="M21" s="9"/>
      <c r="N21" s="10">
        <f t="shared" si="0"/>
        <v>0</v>
      </c>
      <c r="O21">
        <f t="shared" si="1"/>
      </c>
    </row>
    <row r="22" spans="1:15" ht="12.75">
      <c r="A22" s="43">
        <f>IF(Stammdaten!A22="","",Stammdaten!A22)</f>
      </c>
      <c r="F22" s="20"/>
      <c r="H22" s="35"/>
      <c r="I22" s="3"/>
      <c r="J22" s="4"/>
      <c r="K22" s="4"/>
      <c r="L22" s="4"/>
      <c r="M22" s="9"/>
      <c r="N22" s="10">
        <f t="shared" si="0"/>
        <v>0</v>
      </c>
      <c r="O22">
        <f t="shared" si="1"/>
      </c>
    </row>
    <row r="23" spans="1:15" ht="12.75">
      <c r="A23" s="43">
        <f>IF(Stammdaten!A23="","",Stammdaten!A23)</f>
      </c>
      <c r="F23" s="20"/>
      <c r="H23" s="35"/>
      <c r="I23" s="3"/>
      <c r="J23" s="4"/>
      <c r="K23" s="4"/>
      <c r="L23" s="4"/>
      <c r="M23" s="9"/>
      <c r="N23" s="10">
        <f t="shared" si="0"/>
        <v>0</v>
      </c>
      <c r="O23">
        <f t="shared" si="1"/>
      </c>
    </row>
    <row r="24" spans="1:15" ht="12.75">
      <c r="A24" s="43">
        <f>IF(Stammdaten!A24="","",Stammdaten!A24)</f>
      </c>
      <c r="F24" s="20"/>
      <c r="H24" s="35"/>
      <c r="I24" s="3"/>
      <c r="J24" s="4"/>
      <c r="K24" s="4"/>
      <c r="L24" s="4"/>
      <c r="M24" s="9"/>
      <c r="N24" s="10">
        <f t="shared" si="0"/>
        <v>0</v>
      </c>
      <c r="O24">
        <f t="shared" si="1"/>
      </c>
    </row>
    <row r="25" spans="1:15" ht="12.75">
      <c r="A25" s="43">
        <f>IF(Stammdaten!A25="","",Stammdaten!A25)</f>
      </c>
      <c r="F25" s="20"/>
      <c r="H25" s="35"/>
      <c r="I25" s="3"/>
      <c r="J25" s="4"/>
      <c r="K25" s="4"/>
      <c r="L25" s="4"/>
      <c r="M25" s="9"/>
      <c r="N25" s="10">
        <f t="shared" si="0"/>
        <v>0</v>
      </c>
      <c r="O25">
        <f t="shared" si="1"/>
      </c>
    </row>
    <row r="26" spans="1:15" ht="12.75">
      <c r="A26" s="43">
        <f>IF(Stammdaten!A26="","",Stammdaten!A26)</f>
      </c>
      <c r="F26" s="20"/>
      <c r="H26" s="35"/>
      <c r="I26" s="3"/>
      <c r="J26" s="4"/>
      <c r="K26" s="4"/>
      <c r="L26" s="4"/>
      <c r="M26" s="9"/>
      <c r="N26" s="10">
        <f t="shared" si="0"/>
        <v>0</v>
      </c>
      <c r="O26">
        <f t="shared" si="1"/>
      </c>
    </row>
    <row r="27" spans="1:15" ht="12.75">
      <c r="A27" s="43">
        <f>IF(Stammdaten!A27="","",Stammdaten!A27)</f>
      </c>
      <c r="F27" s="20"/>
      <c r="H27" s="35"/>
      <c r="I27" s="3"/>
      <c r="J27" s="4"/>
      <c r="K27" s="4"/>
      <c r="L27" s="4"/>
      <c r="M27" s="9"/>
      <c r="N27" s="10">
        <f t="shared" si="0"/>
        <v>0</v>
      </c>
      <c r="O27">
        <f t="shared" si="1"/>
      </c>
    </row>
    <row r="28" spans="1:15" ht="12.75">
      <c r="A28" s="43">
        <f>IF(Stammdaten!A28="","",Stammdaten!A28)</f>
      </c>
      <c r="F28" s="20"/>
      <c r="H28" s="35"/>
      <c r="I28" s="3"/>
      <c r="J28" s="4"/>
      <c r="K28" s="4"/>
      <c r="L28" s="4"/>
      <c r="M28" s="9"/>
      <c r="N28" s="10">
        <f t="shared" si="0"/>
        <v>0</v>
      </c>
      <c r="O28">
        <f t="shared" si="1"/>
      </c>
    </row>
    <row r="29" spans="1:15" ht="12.75">
      <c r="A29" s="43">
        <f>IF(Stammdaten!A29="","",Stammdaten!A29)</f>
      </c>
      <c r="F29" s="20"/>
      <c r="H29" s="35"/>
      <c r="I29" s="3"/>
      <c r="J29" s="4"/>
      <c r="K29" s="4"/>
      <c r="L29" s="4"/>
      <c r="M29" s="9"/>
      <c r="N29" s="10">
        <f t="shared" si="0"/>
        <v>0</v>
      </c>
      <c r="O29">
        <f t="shared" si="1"/>
      </c>
    </row>
    <row r="30" spans="1:15" ht="12.75">
      <c r="A30" s="43">
        <f>IF(Stammdaten!A30="","",Stammdaten!A30)</f>
      </c>
      <c r="F30" s="20"/>
      <c r="H30" s="35"/>
      <c r="I30" s="3"/>
      <c r="J30" s="4"/>
      <c r="K30" s="4"/>
      <c r="L30" s="4"/>
      <c r="M30" s="9"/>
      <c r="N30" s="10">
        <f t="shared" si="0"/>
        <v>0</v>
      </c>
      <c r="O30">
        <f t="shared" si="1"/>
      </c>
    </row>
    <row r="31" spans="1:15" ht="12.75">
      <c r="A31" s="43">
        <f>IF(Stammdaten!A31="","",Stammdaten!A31)</f>
      </c>
      <c r="F31" s="20"/>
      <c r="H31" s="35"/>
      <c r="I31" s="3"/>
      <c r="J31" s="4"/>
      <c r="K31" s="4"/>
      <c r="L31" s="4"/>
      <c r="M31" s="9"/>
      <c r="N31" s="10">
        <f t="shared" si="0"/>
        <v>0</v>
      </c>
      <c r="O31">
        <f t="shared" si="1"/>
      </c>
    </row>
    <row r="32" spans="1:15" ht="12.75">
      <c r="A32" s="43">
        <f>IF(Stammdaten!A32="","",Stammdaten!A32)</f>
      </c>
      <c r="F32" s="20"/>
      <c r="H32" s="35"/>
      <c r="I32" s="3"/>
      <c r="J32" s="4"/>
      <c r="K32" s="4"/>
      <c r="L32" s="4"/>
      <c r="M32" s="9"/>
      <c r="N32" s="10">
        <f t="shared" si="0"/>
        <v>0</v>
      </c>
      <c r="O32">
        <f t="shared" si="1"/>
      </c>
    </row>
    <row r="33" spans="1:15" ht="12.75">
      <c r="A33" s="43">
        <f>IF(Stammdaten!A33="","",Stammdaten!A33)</f>
      </c>
      <c r="F33" s="20"/>
      <c r="H33" s="35"/>
      <c r="I33" s="3"/>
      <c r="J33" s="4"/>
      <c r="K33" s="4"/>
      <c r="L33" s="4"/>
      <c r="M33" s="9"/>
      <c r="N33" s="10">
        <f t="shared" si="0"/>
        <v>0</v>
      </c>
      <c r="O33">
        <f t="shared" si="1"/>
      </c>
    </row>
    <row r="34" spans="1:15" ht="12.75">
      <c r="A34" s="43">
        <f>IF(Stammdaten!A34="","",Stammdaten!A34)</f>
      </c>
      <c r="F34" s="20"/>
      <c r="H34" s="35"/>
      <c r="I34" s="3"/>
      <c r="J34" s="4"/>
      <c r="K34" s="4"/>
      <c r="L34" s="4"/>
      <c r="M34" s="9"/>
      <c r="N34" s="10">
        <f t="shared" si="0"/>
        <v>0</v>
      </c>
      <c r="O34">
        <f t="shared" si="1"/>
      </c>
    </row>
    <row r="35" spans="1:15" ht="12.75">
      <c r="A35" s="43">
        <f>IF(Stammdaten!A35="","",Stammdaten!A35)</f>
      </c>
      <c r="F35" s="20"/>
      <c r="H35" s="35"/>
      <c r="I35" s="3"/>
      <c r="J35" s="4"/>
      <c r="K35" s="4"/>
      <c r="L35" s="4"/>
      <c r="M35" s="9"/>
      <c r="N35" s="10">
        <f t="shared" si="0"/>
        <v>0</v>
      </c>
      <c r="O35">
        <f t="shared" si="1"/>
      </c>
    </row>
    <row r="36" spans="1:15" ht="12.75">
      <c r="A36" s="43">
        <f>IF(Stammdaten!A36="","",Stammdaten!A36)</f>
      </c>
      <c r="F36" s="20"/>
      <c r="H36" s="35"/>
      <c r="I36" s="3"/>
      <c r="J36" s="4"/>
      <c r="K36" s="4"/>
      <c r="L36" s="4"/>
      <c r="M36" s="9"/>
      <c r="N36" s="10">
        <f t="shared" si="0"/>
        <v>0</v>
      </c>
      <c r="O36">
        <f t="shared" si="1"/>
      </c>
    </row>
    <row r="37" spans="1:15" ht="12.75">
      <c r="A37" s="43">
        <f>IF(Stammdaten!A37="","",Stammdaten!A37)</f>
      </c>
      <c r="F37" s="20"/>
      <c r="H37" s="35"/>
      <c r="I37" s="3"/>
      <c r="J37" s="4"/>
      <c r="K37" s="4"/>
      <c r="L37" s="4"/>
      <c r="M37" s="9"/>
      <c r="N37" s="10">
        <f t="shared" si="0"/>
        <v>0</v>
      </c>
      <c r="O37">
        <f t="shared" si="1"/>
      </c>
    </row>
    <row r="38" spans="1:15" ht="12.75">
      <c r="A38" s="43">
        <f>IF(Stammdaten!A38="","",Stammdaten!A38)</f>
      </c>
      <c r="F38" s="20"/>
      <c r="H38" s="35"/>
      <c r="I38" s="3"/>
      <c r="J38" s="4"/>
      <c r="K38" s="4"/>
      <c r="L38" s="4"/>
      <c r="M38" s="9"/>
      <c r="N38" s="10">
        <f t="shared" si="0"/>
        <v>0</v>
      </c>
      <c r="O38">
        <f t="shared" si="1"/>
      </c>
    </row>
    <row r="39" spans="1:15" ht="12.75">
      <c r="A39" s="43">
        <f>IF(Stammdaten!A39="","",Stammdaten!A39)</f>
      </c>
      <c r="F39" s="20"/>
      <c r="H39" s="35"/>
      <c r="I39" s="3"/>
      <c r="J39" s="4"/>
      <c r="K39" s="4"/>
      <c r="L39" s="4"/>
      <c r="M39" s="9"/>
      <c r="N39" s="10">
        <f t="shared" si="0"/>
        <v>0</v>
      </c>
      <c r="O39">
        <f t="shared" si="1"/>
      </c>
    </row>
    <row r="40" spans="1:15" ht="12.75">
      <c r="A40" s="43">
        <f>IF(Stammdaten!A40="","",Stammdaten!A40)</f>
      </c>
      <c r="F40" s="20"/>
      <c r="H40" s="35"/>
      <c r="I40" s="3"/>
      <c r="J40" s="4"/>
      <c r="K40" s="4"/>
      <c r="L40" s="4"/>
      <c r="M40" s="9"/>
      <c r="N40" s="10">
        <f t="shared" si="0"/>
        <v>0</v>
      </c>
      <c r="O40">
        <f t="shared" si="1"/>
      </c>
    </row>
    <row r="41" spans="1:15" ht="12.75">
      <c r="A41" s="43">
        <f>IF(Stammdaten!A41="","",Stammdaten!A41)</f>
      </c>
      <c r="F41" s="20"/>
      <c r="H41" s="35"/>
      <c r="I41" s="3"/>
      <c r="J41" s="4"/>
      <c r="K41" s="4"/>
      <c r="L41" s="4"/>
      <c r="M41" s="9"/>
      <c r="N41" s="10">
        <f t="shared" si="0"/>
        <v>0</v>
      </c>
      <c r="O41">
        <f t="shared" si="1"/>
      </c>
    </row>
    <row r="42" spans="1:15" ht="12.75">
      <c r="A42" s="43">
        <f>IF(Stammdaten!A42="","",Stammdaten!A42)</f>
      </c>
      <c r="F42" s="20"/>
      <c r="H42" s="35"/>
      <c r="I42" s="3"/>
      <c r="J42" s="4"/>
      <c r="K42" s="4"/>
      <c r="L42" s="4"/>
      <c r="M42" s="9"/>
      <c r="N42" s="10">
        <f t="shared" si="0"/>
        <v>0</v>
      </c>
      <c r="O42">
        <f t="shared" si="1"/>
      </c>
    </row>
    <row r="43" spans="1:15" ht="12.75">
      <c r="A43" s="43">
        <f>IF(Stammdaten!A43="","",Stammdaten!A43)</f>
      </c>
      <c r="F43" s="20"/>
      <c r="H43" s="35"/>
      <c r="I43" s="3"/>
      <c r="J43" s="4"/>
      <c r="K43" s="4"/>
      <c r="L43" s="4"/>
      <c r="M43" s="9"/>
      <c r="N43" s="10">
        <f t="shared" si="0"/>
        <v>0</v>
      </c>
      <c r="O43">
        <f t="shared" si="1"/>
      </c>
    </row>
    <row r="44" spans="1:15" ht="12.75">
      <c r="A44" s="43">
        <f>IF(Stammdaten!A44="","",Stammdaten!A44)</f>
      </c>
      <c r="F44" s="20"/>
      <c r="H44" s="35"/>
      <c r="I44" s="3"/>
      <c r="J44" s="4"/>
      <c r="K44" s="4"/>
      <c r="L44" s="4"/>
      <c r="M44" s="9"/>
      <c r="N44" s="10">
        <f t="shared" si="0"/>
        <v>0</v>
      </c>
      <c r="O44">
        <f t="shared" si="1"/>
      </c>
    </row>
    <row r="45" spans="1:15" ht="12.75">
      <c r="A45" s="43">
        <f>IF(Stammdaten!A45="","",Stammdaten!A45)</f>
      </c>
      <c r="F45" s="20"/>
      <c r="H45" s="35"/>
      <c r="I45" s="3"/>
      <c r="J45" s="4"/>
      <c r="K45" s="4"/>
      <c r="L45" s="4"/>
      <c r="M45" s="9"/>
      <c r="N45" s="10">
        <f t="shared" si="0"/>
        <v>0</v>
      </c>
      <c r="O45">
        <f t="shared" si="1"/>
      </c>
    </row>
    <row r="46" spans="1:15" ht="12.75">
      <c r="A46" s="43">
        <f>IF(Stammdaten!A46="","",Stammdaten!A46)</f>
      </c>
      <c r="F46" s="20"/>
      <c r="H46" s="35"/>
      <c r="I46" s="3"/>
      <c r="J46" s="4"/>
      <c r="K46" s="4"/>
      <c r="L46" s="4"/>
      <c r="M46" s="9"/>
      <c r="N46" s="10">
        <f t="shared" si="0"/>
        <v>0</v>
      </c>
      <c r="O46">
        <f t="shared" si="1"/>
      </c>
    </row>
    <row r="47" spans="1:15" ht="12.75">
      <c r="A47" s="43">
        <f>IF(Stammdaten!A47="","",Stammdaten!A47)</f>
      </c>
      <c r="F47" s="20"/>
      <c r="H47" s="35"/>
      <c r="I47" s="3"/>
      <c r="J47" s="4"/>
      <c r="K47" s="4"/>
      <c r="L47" s="4"/>
      <c r="M47" s="9"/>
      <c r="N47" s="10">
        <f t="shared" si="0"/>
        <v>0</v>
      </c>
      <c r="O47">
        <f t="shared" si="1"/>
      </c>
    </row>
    <row r="48" spans="1:15" ht="12.75">
      <c r="A48" s="43">
        <f>IF(Stammdaten!A48="","",Stammdaten!A48)</f>
      </c>
      <c r="F48" s="20"/>
      <c r="H48" s="35"/>
      <c r="I48" s="3"/>
      <c r="J48" s="4"/>
      <c r="K48" s="4"/>
      <c r="L48" s="4"/>
      <c r="M48" s="9"/>
      <c r="N48" s="10">
        <f t="shared" si="0"/>
        <v>0</v>
      </c>
      <c r="O48">
        <f t="shared" si="1"/>
      </c>
    </row>
    <row r="49" spans="1:15" ht="12.75">
      <c r="A49" s="43">
        <f>IF(Stammdaten!A49="","",Stammdaten!A49)</f>
      </c>
      <c r="F49" s="20"/>
      <c r="H49" s="35"/>
      <c r="I49" s="3"/>
      <c r="J49" s="4"/>
      <c r="K49" s="4"/>
      <c r="L49" s="4"/>
      <c r="M49" s="9"/>
      <c r="N49" s="10">
        <f t="shared" si="0"/>
        <v>0</v>
      </c>
      <c r="O49">
        <f t="shared" si="1"/>
      </c>
    </row>
    <row r="50" spans="1:15" ht="12.75">
      <c r="A50" s="43">
        <f>IF(Stammdaten!A50="","",Stammdaten!A50)</f>
      </c>
      <c r="F50" s="20"/>
      <c r="H50" s="35"/>
      <c r="I50" s="3"/>
      <c r="J50" s="4"/>
      <c r="K50" s="4"/>
      <c r="L50" s="4"/>
      <c r="M50" s="9"/>
      <c r="N50" s="10">
        <f t="shared" si="0"/>
        <v>0</v>
      </c>
      <c r="O50">
        <f t="shared" si="1"/>
      </c>
    </row>
    <row r="51" spans="1:15" ht="12.75">
      <c r="A51" s="43">
        <f>IF(Stammdaten!A51="","",Stammdaten!A51)</f>
      </c>
      <c r="F51" s="20"/>
      <c r="H51" s="35"/>
      <c r="I51" s="3"/>
      <c r="J51" s="4"/>
      <c r="K51" s="4"/>
      <c r="L51" s="4"/>
      <c r="M51" s="9"/>
      <c r="N51" s="10">
        <f t="shared" si="0"/>
        <v>0</v>
      </c>
      <c r="O51">
        <f t="shared" si="1"/>
      </c>
    </row>
    <row r="52" spans="1:15" ht="12.75">
      <c r="A52" s="43">
        <f>IF(Stammdaten!A52="","",Stammdaten!A52)</f>
      </c>
      <c r="F52" s="20"/>
      <c r="H52" s="35"/>
      <c r="I52" s="3"/>
      <c r="J52" s="4"/>
      <c r="K52" s="4"/>
      <c r="L52" s="4"/>
      <c r="M52" s="9"/>
      <c r="N52" s="10">
        <f t="shared" si="0"/>
        <v>0</v>
      </c>
      <c r="O52">
        <f t="shared" si="1"/>
      </c>
    </row>
    <row r="53" spans="1:15" ht="12.75">
      <c r="A53" s="43">
        <f>IF(Stammdaten!A53="","",Stammdaten!A53)</f>
      </c>
      <c r="F53" s="20"/>
      <c r="H53" s="35"/>
      <c r="I53" s="3"/>
      <c r="J53" s="4"/>
      <c r="K53" s="4"/>
      <c r="L53" s="4"/>
      <c r="M53" s="9"/>
      <c r="N53" s="10">
        <f t="shared" si="0"/>
        <v>0</v>
      </c>
      <c r="O53">
        <f t="shared" si="1"/>
      </c>
    </row>
    <row r="54" spans="1:15" ht="12.75">
      <c r="A54" s="43">
        <f>IF(Stammdaten!A54="","",Stammdaten!A54)</f>
      </c>
      <c r="F54" s="20"/>
      <c r="H54" s="35"/>
      <c r="I54" s="3"/>
      <c r="J54" s="4"/>
      <c r="K54" s="4"/>
      <c r="L54" s="4"/>
      <c r="M54" s="9"/>
      <c r="N54" s="10">
        <f t="shared" si="0"/>
        <v>0</v>
      </c>
      <c r="O54">
        <f t="shared" si="1"/>
      </c>
    </row>
    <row r="55" spans="1:15" ht="12.75">
      <c r="A55" s="43">
        <f>IF(Stammdaten!A55="","",Stammdaten!A55)</f>
      </c>
      <c r="F55" s="20"/>
      <c r="H55" s="35"/>
      <c r="I55" s="3"/>
      <c r="J55" s="4"/>
      <c r="K55" s="4"/>
      <c r="L55" s="4"/>
      <c r="M55" s="9"/>
      <c r="N55" s="10">
        <f t="shared" si="0"/>
        <v>0</v>
      </c>
      <c r="O55">
        <f t="shared" si="1"/>
      </c>
    </row>
    <row r="56" spans="1:15" ht="12.75">
      <c r="A56" s="43">
        <f>IF(Stammdaten!A56="","",Stammdaten!A56)</f>
      </c>
      <c r="F56" s="20"/>
      <c r="H56" s="35"/>
      <c r="I56" s="3"/>
      <c r="J56" s="4"/>
      <c r="K56" s="4"/>
      <c r="L56" s="4"/>
      <c r="M56" s="9"/>
      <c r="N56" s="10">
        <f t="shared" si="0"/>
        <v>0</v>
      </c>
      <c r="O56">
        <f t="shared" si="1"/>
      </c>
    </row>
    <row r="57" spans="1:15" ht="12.75">
      <c r="A57" s="43">
        <f>IF(Stammdaten!A57="","",Stammdaten!A57)</f>
      </c>
      <c r="F57" s="20"/>
      <c r="H57" s="35"/>
      <c r="I57" s="3"/>
      <c r="J57" s="4"/>
      <c r="K57" s="4"/>
      <c r="L57" s="4"/>
      <c r="M57" s="9"/>
      <c r="N57" s="10">
        <f t="shared" si="0"/>
        <v>0</v>
      </c>
      <c r="O57">
        <f t="shared" si="1"/>
      </c>
    </row>
    <row r="58" spans="1:15" ht="12.75">
      <c r="A58" s="43">
        <f>IF(Stammdaten!A58="","",Stammdaten!A58)</f>
      </c>
      <c r="F58" s="20"/>
      <c r="H58" s="35"/>
      <c r="I58" s="3"/>
      <c r="J58" s="4"/>
      <c r="K58" s="4"/>
      <c r="L58" s="4"/>
      <c r="M58" s="9"/>
      <c r="N58" s="10">
        <f t="shared" si="0"/>
        <v>0</v>
      </c>
      <c r="O58">
        <f t="shared" si="1"/>
      </c>
    </row>
    <row r="59" spans="1:15" ht="12.75">
      <c r="A59" s="43">
        <f>IF(Stammdaten!A59="","",Stammdaten!A59)</f>
      </c>
      <c r="F59" s="20"/>
      <c r="H59" s="35"/>
      <c r="I59" s="3"/>
      <c r="J59" s="4"/>
      <c r="K59" s="4"/>
      <c r="L59" s="4"/>
      <c r="M59" s="9"/>
      <c r="N59" s="10">
        <f t="shared" si="0"/>
        <v>0</v>
      </c>
      <c r="O59">
        <f t="shared" si="1"/>
      </c>
    </row>
    <row r="60" spans="1:15" ht="12.75">
      <c r="A60" s="43">
        <f>IF(Stammdaten!A60="","",Stammdaten!A60)</f>
      </c>
      <c r="F60" s="20"/>
      <c r="H60" s="35"/>
      <c r="I60" s="3"/>
      <c r="J60" s="4"/>
      <c r="K60" s="4"/>
      <c r="L60" s="4"/>
      <c r="M60" s="9"/>
      <c r="N60" s="10">
        <f t="shared" si="0"/>
        <v>0</v>
      </c>
      <c r="O60">
        <f t="shared" si="1"/>
      </c>
    </row>
    <row r="61" spans="1:15" ht="12.75">
      <c r="A61" s="43">
        <f>IF(Stammdaten!A61="","",Stammdaten!A61)</f>
      </c>
      <c r="F61" s="20"/>
      <c r="H61" s="35"/>
      <c r="I61" s="3"/>
      <c r="J61" s="4"/>
      <c r="K61" s="4"/>
      <c r="L61" s="4"/>
      <c r="M61" s="9"/>
      <c r="N61" s="10">
        <f t="shared" si="0"/>
        <v>0</v>
      </c>
      <c r="O61">
        <f t="shared" si="1"/>
      </c>
    </row>
    <row r="62" spans="1:15" ht="12.75">
      <c r="A62" s="43">
        <f>IF(Stammdaten!A62="","",Stammdaten!A62)</f>
      </c>
      <c r="F62" s="20"/>
      <c r="H62" s="35"/>
      <c r="I62" s="3"/>
      <c r="J62" s="4"/>
      <c r="K62" s="4"/>
      <c r="L62" s="4"/>
      <c r="M62" s="9"/>
      <c r="N62" s="10">
        <f t="shared" si="0"/>
        <v>0</v>
      </c>
      <c r="O62">
        <f t="shared" si="1"/>
      </c>
    </row>
    <row r="63" spans="1:15" ht="12.75">
      <c r="A63" s="43">
        <f>IF(Stammdaten!A63="","",Stammdaten!A63)</f>
      </c>
      <c r="F63" s="20"/>
      <c r="H63" s="35"/>
      <c r="I63" s="3"/>
      <c r="J63" s="4"/>
      <c r="K63" s="4"/>
      <c r="L63" s="4"/>
      <c r="M63" s="9"/>
      <c r="N63" s="10">
        <f t="shared" si="0"/>
        <v>0</v>
      </c>
      <c r="O63">
        <f t="shared" si="1"/>
      </c>
    </row>
    <row r="64" spans="1:15" ht="12.75">
      <c r="A64" s="43">
        <f>IF(Stammdaten!A64="","",Stammdaten!A64)</f>
      </c>
      <c r="F64" s="20"/>
      <c r="H64" s="35"/>
      <c r="I64" s="3"/>
      <c r="J64" s="4"/>
      <c r="K64" s="4"/>
      <c r="L64" s="4"/>
      <c r="M64" s="9"/>
      <c r="N64" s="10">
        <f t="shared" si="0"/>
        <v>0</v>
      </c>
      <c r="O64">
        <f t="shared" si="1"/>
      </c>
    </row>
    <row r="65" spans="1:15" ht="12.75">
      <c r="A65" s="43">
        <f>IF(Stammdaten!A65="","",Stammdaten!A65)</f>
      </c>
      <c r="F65" s="20"/>
      <c r="H65" s="35"/>
      <c r="I65" s="3"/>
      <c r="J65" s="4"/>
      <c r="K65" s="4"/>
      <c r="L65" s="4"/>
      <c r="M65" s="9"/>
      <c r="N65" s="10">
        <f t="shared" si="0"/>
        <v>0</v>
      </c>
      <c r="O65">
        <f t="shared" si="1"/>
      </c>
    </row>
    <row r="66" spans="1:15" ht="12.75">
      <c r="A66" s="43">
        <f>IF(Stammdaten!A66="","",Stammdaten!A66)</f>
      </c>
      <c r="F66" s="20"/>
      <c r="H66" s="35"/>
      <c r="I66" s="3"/>
      <c r="J66" s="4"/>
      <c r="K66" s="4"/>
      <c r="L66" s="4"/>
      <c r="M66" s="9"/>
      <c r="N66" s="10">
        <f t="shared" si="0"/>
        <v>0</v>
      </c>
      <c r="O66">
        <f t="shared" si="1"/>
      </c>
    </row>
    <row r="67" spans="1:15" ht="12.75">
      <c r="A67" s="43">
        <f>IF(Stammdaten!A67="","",Stammdaten!A67)</f>
      </c>
      <c r="F67" s="20"/>
      <c r="H67" s="35"/>
      <c r="I67" s="3"/>
      <c r="J67" s="4"/>
      <c r="K67" s="4"/>
      <c r="L67" s="4"/>
      <c r="M67" s="9"/>
      <c r="N67" s="10">
        <f t="shared" si="0"/>
        <v>0</v>
      </c>
      <c r="O67">
        <f t="shared" si="1"/>
      </c>
    </row>
    <row r="68" spans="1:15" ht="12.75">
      <c r="A68" s="43">
        <f>IF(Stammdaten!A68="","",Stammdaten!A68)</f>
      </c>
      <c r="F68" s="20"/>
      <c r="H68" s="35"/>
      <c r="I68" s="3"/>
      <c r="J68" s="4"/>
      <c r="K68" s="4"/>
      <c r="L68" s="4"/>
      <c r="M68" s="9"/>
      <c r="N68" s="10">
        <f t="shared" si="0"/>
        <v>0</v>
      </c>
      <c r="O68">
        <f t="shared" si="1"/>
      </c>
    </row>
    <row r="69" spans="1:15" ht="12.75">
      <c r="A69" s="43">
        <f>IF(Stammdaten!A69="","",Stammdaten!A69)</f>
      </c>
      <c r="F69" s="20"/>
      <c r="H69" s="35"/>
      <c r="I69" s="3"/>
      <c r="J69" s="4"/>
      <c r="K69" s="4"/>
      <c r="L69" s="4"/>
      <c r="M69" s="9"/>
      <c r="N69" s="10">
        <f aca="true" t="shared" si="2" ref="N69:N100">SUM(I69:M69)</f>
        <v>0</v>
      </c>
      <c r="O69">
        <f aca="true" t="shared" si="3" ref="O69:O100">A69</f>
      </c>
    </row>
    <row r="70" spans="1:15" ht="12.75">
      <c r="A70" s="43">
        <f>IF(Stammdaten!A70="","",Stammdaten!A70)</f>
      </c>
      <c r="F70" s="20"/>
      <c r="H70" s="35"/>
      <c r="I70" s="3"/>
      <c r="J70" s="4"/>
      <c r="K70" s="4"/>
      <c r="L70" s="4"/>
      <c r="M70" s="9"/>
      <c r="N70" s="10">
        <f t="shared" si="2"/>
        <v>0</v>
      </c>
      <c r="O70">
        <f t="shared" si="3"/>
      </c>
    </row>
    <row r="71" spans="1:15" ht="12.75">
      <c r="A71" s="43">
        <f>IF(Stammdaten!A71="","",Stammdaten!A71)</f>
      </c>
      <c r="F71" s="20"/>
      <c r="H71" s="35"/>
      <c r="I71" s="3"/>
      <c r="J71" s="4"/>
      <c r="K71" s="4"/>
      <c r="L71" s="4"/>
      <c r="M71" s="9"/>
      <c r="N71" s="10">
        <f t="shared" si="2"/>
        <v>0</v>
      </c>
      <c r="O71">
        <f t="shared" si="3"/>
      </c>
    </row>
    <row r="72" spans="1:15" ht="12.75">
      <c r="A72" s="43">
        <f>IF(Stammdaten!A72="","",Stammdaten!A72)</f>
      </c>
      <c r="F72" s="20"/>
      <c r="H72" s="35"/>
      <c r="I72" s="3"/>
      <c r="J72" s="4"/>
      <c r="K72" s="4"/>
      <c r="L72" s="4"/>
      <c r="M72" s="9"/>
      <c r="N72" s="10">
        <f t="shared" si="2"/>
        <v>0</v>
      </c>
      <c r="O72">
        <f t="shared" si="3"/>
      </c>
    </row>
    <row r="73" spans="1:15" ht="12.75">
      <c r="A73" s="43">
        <f>IF(Stammdaten!A73="","",Stammdaten!A73)</f>
      </c>
      <c r="F73" s="20"/>
      <c r="H73" s="35"/>
      <c r="I73" s="3"/>
      <c r="J73" s="4"/>
      <c r="K73" s="4"/>
      <c r="L73" s="4"/>
      <c r="M73" s="9"/>
      <c r="N73" s="10">
        <f t="shared" si="2"/>
        <v>0</v>
      </c>
      <c r="O73">
        <f t="shared" si="3"/>
      </c>
    </row>
    <row r="74" spans="1:15" ht="12.75">
      <c r="A74" s="43">
        <f>IF(Stammdaten!A74="","",Stammdaten!A74)</f>
      </c>
      <c r="F74" s="20"/>
      <c r="H74" s="35"/>
      <c r="I74" s="3"/>
      <c r="J74" s="4"/>
      <c r="K74" s="4"/>
      <c r="L74" s="4"/>
      <c r="M74" s="9"/>
      <c r="N74" s="10">
        <f t="shared" si="2"/>
        <v>0</v>
      </c>
      <c r="O74">
        <f t="shared" si="3"/>
      </c>
    </row>
    <row r="75" spans="1:15" ht="12.75">
      <c r="A75" s="43">
        <f>IF(Stammdaten!A75="","",Stammdaten!A75)</f>
      </c>
      <c r="F75" s="20"/>
      <c r="H75" s="35"/>
      <c r="I75" s="3"/>
      <c r="J75" s="4"/>
      <c r="K75" s="4"/>
      <c r="L75" s="4"/>
      <c r="M75" s="9"/>
      <c r="N75" s="10">
        <f t="shared" si="2"/>
        <v>0</v>
      </c>
      <c r="O75">
        <f t="shared" si="3"/>
      </c>
    </row>
    <row r="76" spans="1:15" ht="12.75">
      <c r="A76" s="43">
        <f>IF(Stammdaten!A76="","",Stammdaten!A76)</f>
      </c>
      <c r="F76" s="20"/>
      <c r="H76" s="35"/>
      <c r="I76" s="3"/>
      <c r="J76" s="4"/>
      <c r="K76" s="4"/>
      <c r="L76" s="4"/>
      <c r="M76" s="9"/>
      <c r="N76" s="10">
        <f t="shared" si="2"/>
        <v>0</v>
      </c>
      <c r="O76">
        <f t="shared" si="3"/>
      </c>
    </row>
    <row r="77" spans="1:15" ht="12.75">
      <c r="A77" s="43">
        <f>IF(Stammdaten!A77="","",Stammdaten!A77)</f>
      </c>
      <c r="F77" s="20"/>
      <c r="H77" s="35"/>
      <c r="I77" s="3"/>
      <c r="J77" s="4"/>
      <c r="K77" s="4"/>
      <c r="L77" s="4"/>
      <c r="M77" s="9"/>
      <c r="N77" s="10">
        <f t="shared" si="2"/>
        <v>0</v>
      </c>
      <c r="O77">
        <f t="shared" si="3"/>
      </c>
    </row>
    <row r="78" spans="1:15" ht="12.75">
      <c r="A78" s="43">
        <f>IF(Stammdaten!A78="","",Stammdaten!A78)</f>
      </c>
      <c r="F78" s="20"/>
      <c r="H78" s="35"/>
      <c r="I78" s="3"/>
      <c r="J78" s="4"/>
      <c r="K78" s="4"/>
      <c r="L78" s="4"/>
      <c r="M78" s="9"/>
      <c r="N78" s="10">
        <f t="shared" si="2"/>
        <v>0</v>
      </c>
      <c r="O78">
        <f t="shared" si="3"/>
      </c>
    </row>
    <row r="79" spans="1:15" ht="12.75">
      <c r="A79" s="43">
        <f>IF(Stammdaten!A79="","",Stammdaten!A79)</f>
      </c>
      <c r="F79" s="20"/>
      <c r="H79" s="35"/>
      <c r="I79" s="3"/>
      <c r="J79" s="4"/>
      <c r="K79" s="4"/>
      <c r="L79" s="4"/>
      <c r="M79" s="9"/>
      <c r="N79" s="10">
        <f t="shared" si="2"/>
        <v>0</v>
      </c>
      <c r="O79">
        <f t="shared" si="3"/>
      </c>
    </row>
    <row r="80" spans="1:15" ht="12.75">
      <c r="A80" s="43">
        <f>IF(Stammdaten!A80="","",Stammdaten!A80)</f>
      </c>
      <c r="F80" s="20"/>
      <c r="H80" s="35"/>
      <c r="I80" s="3"/>
      <c r="J80" s="4"/>
      <c r="K80" s="4"/>
      <c r="L80" s="4"/>
      <c r="M80" s="9"/>
      <c r="N80" s="10">
        <f t="shared" si="2"/>
        <v>0</v>
      </c>
      <c r="O80">
        <f t="shared" si="3"/>
      </c>
    </row>
    <row r="81" spans="1:15" ht="12.75">
      <c r="A81" s="43">
        <f>IF(Stammdaten!A81="","",Stammdaten!A81)</f>
      </c>
      <c r="F81" s="20"/>
      <c r="H81" s="35"/>
      <c r="I81" s="3"/>
      <c r="J81" s="4"/>
      <c r="K81" s="4"/>
      <c r="L81" s="4"/>
      <c r="M81" s="9"/>
      <c r="N81" s="10">
        <f t="shared" si="2"/>
        <v>0</v>
      </c>
      <c r="O81">
        <f t="shared" si="3"/>
      </c>
    </row>
    <row r="82" spans="1:15" ht="12.75">
      <c r="A82" s="43">
        <f>IF(Stammdaten!A82="","",Stammdaten!A82)</f>
      </c>
      <c r="F82" s="20"/>
      <c r="H82" s="35"/>
      <c r="I82" s="3"/>
      <c r="J82" s="4"/>
      <c r="K82" s="4"/>
      <c r="L82" s="4"/>
      <c r="M82" s="9"/>
      <c r="N82" s="10">
        <f t="shared" si="2"/>
        <v>0</v>
      </c>
      <c r="O82">
        <f t="shared" si="3"/>
      </c>
    </row>
    <row r="83" spans="1:15" ht="12.75">
      <c r="A83" s="43">
        <f>IF(Stammdaten!A83="","",Stammdaten!A83)</f>
      </c>
      <c r="F83" s="20"/>
      <c r="H83" s="35"/>
      <c r="I83" s="3"/>
      <c r="J83" s="4"/>
      <c r="K83" s="4"/>
      <c r="L83" s="4"/>
      <c r="M83" s="9"/>
      <c r="N83" s="10">
        <f t="shared" si="2"/>
        <v>0</v>
      </c>
      <c r="O83">
        <f t="shared" si="3"/>
      </c>
    </row>
    <row r="84" spans="1:15" ht="12.75">
      <c r="A84" s="43">
        <f>IF(Stammdaten!A84="","",Stammdaten!A84)</f>
      </c>
      <c r="F84" s="20"/>
      <c r="H84" s="35"/>
      <c r="I84" s="3"/>
      <c r="J84" s="4"/>
      <c r="K84" s="4"/>
      <c r="L84" s="4"/>
      <c r="M84" s="9"/>
      <c r="N84" s="10">
        <f t="shared" si="2"/>
        <v>0</v>
      </c>
      <c r="O84">
        <f t="shared" si="3"/>
      </c>
    </row>
    <row r="85" spans="1:15" ht="12.75">
      <c r="A85" s="43">
        <f>IF(Stammdaten!A85="","",Stammdaten!A85)</f>
      </c>
      <c r="F85" s="20"/>
      <c r="H85" s="35"/>
      <c r="I85" s="3"/>
      <c r="J85" s="4"/>
      <c r="K85" s="4"/>
      <c r="L85" s="4"/>
      <c r="M85" s="9"/>
      <c r="N85" s="10">
        <f t="shared" si="2"/>
        <v>0</v>
      </c>
      <c r="O85">
        <f t="shared" si="3"/>
      </c>
    </row>
    <row r="86" spans="1:15" ht="12.75">
      <c r="A86" s="43">
        <f>IF(Stammdaten!A86="","",Stammdaten!A86)</f>
      </c>
      <c r="F86" s="20"/>
      <c r="H86" s="35"/>
      <c r="I86" s="3"/>
      <c r="J86" s="4"/>
      <c r="K86" s="4"/>
      <c r="L86" s="4"/>
      <c r="M86" s="9"/>
      <c r="N86" s="10">
        <f t="shared" si="2"/>
        <v>0</v>
      </c>
      <c r="O86">
        <f t="shared" si="3"/>
      </c>
    </row>
    <row r="87" spans="1:15" ht="12.75">
      <c r="A87" s="43">
        <f>IF(Stammdaten!A87="","",Stammdaten!A87)</f>
      </c>
      <c r="F87" s="20"/>
      <c r="H87" s="35"/>
      <c r="I87" s="3"/>
      <c r="J87" s="4"/>
      <c r="K87" s="4"/>
      <c r="L87" s="4"/>
      <c r="M87" s="9"/>
      <c r="N87" s="10">
        <f t="shared" si="2"/>
        <v>0</v>
      </c>
      <c r="O87">
        <f t="shared" si="3"/>
      </c>
    </row>
    <row r="88" spans="1:15" ht="12.75">
      <c r="A88" s="43">
        <f>IF(Stammdaten!A88="","",Stammdaten!A88)</f>
      </c>
      <c r="F88" s="20"/>
      <c r="H88" s="35"/>
      <c r="I88" s="3"/>
      <c r="J88" s="4"/>
      <c r="K88" s="4"/>
      <c r="L88" s="4"/>
      <c r="M88" s="9"/>
      <c r="N88" s="10">
        <f t="shared" si="2"/>
        <v>0</v>
      </c>
      <c r="O88">
        <f t="shared" si="3"/>
      </c>
    </row>
    <row r="89" spans="1:15" ht="12.75">
      <c r="A89" s="43">
        <f>IF(Stammdaten!A89="","",Stammdaten!A89)</f>
      </c>
      <c r="F89" s="20"/>
      <c r="H89" s="35"/>
      <c r="I89" s="3"/>
      <c r="J89" s="4"/>
      <c r="K89" s="4"/>
      <c r="L89" s="4"/>
      <c r="M89" s="9"/>
      <c r="N89" s="10">
        <f t="shared" si="2"/>
        <v>0</v>
      </c>
      <c r="O89">
        <f t="shared" si="3"/>
      </c>
    </row>
    <row r="90" spans="1:15" ht="12.75">
      <c r="A90" s="43">
        <f>IF(Stammdaten!A90="","",Stammdaten!A90)</f>
      </c>
      <c r="F90" s="20"/>
      <c r="H90" s="35"/>
      <c r="I90" s="3"/>
      <c r="J90" s="4"/>
      <c r="K90" s="4"/>
      <c r="L90" s="4"/>
      <c r="M90" s="9"/>
      <c r="N90" s="10">
        <f t="shared" si="2"/>
        <v>0</v>
      </c>
      <c r="O90">
        <f t="shared" si="3"/>
      </c>
    </row>
    <row r="91" spans="1:15" ht="12.75">
      <c r="A91" s="43">
        <f>IF(Stammdaten!A91="","",Stammdaten!A91)</f>
      </c>
      <c r="F91" s="20"/>
      <c r="H91" s="35"/>
      <c r="I91" s="3"/>
      <c r="J91" s="4"/>
      <c r="K91" s="4"/>
      <c r="L91" s="4"/>
      <c r="M91" s="9"/>
      <c r="N91" s="10">
        <f t="shared" si="2"/>
        <v>0</v>
      </c>
      <c r="O91">
        <f t="shared" si="3"/>
      </c>
    </row>
    <row r="92" spans="1:15" ht="12.75">
      <c r="A92" s="43">
        <f>IF(Stammdaten!A92="","",Stammdaten!A92)</f>
      </c>
      <c r="F92" s="20"/>
      <c r="H92" s="35"/>
      <c r="I92" s="3"/>
      <c r="J92" s="4"/>
      <c r="K92" s="4"/>
      <c r="L92" s="4"/>
      <c r="M92" s="9"/>
      <c r="N92" s="10">
        <f t="shared" si="2"/>
        <v>0</v>
      </c>
      <c r="O92">
        <f t="shared" si="3"/>
      </c>
    </row>
    <row r="93" spans="1:15" ht="12.75">
      <c r="A93" s="43">
        <f>IF(Stammdaten!A93="","",Stammdaten!A93)</f>
      </c>
      <c r="F93" s="20"/>
      <c r="H93" s="35"/>
      <c r="I93" s="3"/>
      <c r="J93" s="4"/>
      <c r="K93" s="4"/>
      <c r="L93" s="4"/>
      <c r="M93" s="9"/>
      <c r="N93" s="10">
        <f t="shared" si="2"/>
        <v>0</v>
      </c>
      <c r="O93">
        <f t="shared" si="3"/>
      </c>
    </row>
    <row r="94" spans="1:15" ht="12.75">
      <c r="A94" s="43">
        <f>IF(Stammdaten!A94="","",Stammdaten!A94)</f>
      </c>
      <c r="F94" s="20"/>
      <c r="H94" s="35"/>
      <c r="I94" s="3"/>
      <c r="J94" s="4"/>
      <c r="K94" s="4"/>
      <c r="L94" s="4"/>
      <c r="M94" s="9"/>
      <c r="N94" s="10">
        <f t="shared" si="2"/>
        <v>0</v>
      </c>
      <c r="O94">
        <f t="shared" si="3"/>
      </c>
    </row>
    <row r="95" spans="1:15" ht="12.75">
      <c r="A95" s="43">
        <f>IF(Stammdaten!A95="","",Stammdaten!A95)</f>
      </c>
      <c r="F95" s="20"/>
      <c r="H95" s="35"/>
      <c r="I95" s="3"/>
      <c r="J95" s="4"/>
      <c r="K95" s="4"/>
      <c r="L95" s="4"/>
      <c r="M95" s="9"/>
      <c r="N95" s="10">
        <f t="shared" si="2"/>
        <v>0</v>
      </c>
      <c r="O95">
        <f t="shared" si="3"/>
      </c>
    </row>
    <row r="96" spans="1:15" ht="12.75">
      <c r="A96" s="43">
        <f>IF(Stammdaten!A96="","",Stammdaten!A96)</f>
      </c>
      <c r="F96" s="20"/>
      <c r="H96" s="35"/>
      <c r="I96" s="3"/>
      <c r="J96" s="4"/>
      <c r="K96" s="4"/>
      <c r="L96" s="4"/>
      <c r="M96" s="9"/>
      <c r="N96" s="10">
        <f t="shared" si="2"/>
        <v>0</v>
      </c>
      <c r="O96">
        <f t="shared" si="3"/>
      </c>
    </row>
    <row r="97" spans="1:15" ht="12.75">
      <c r="A97" s="43">
        <f>IF(Stammdaten!A97="","",Stammdaten!A97)</f>
      </c>
      <c r="F97" s="20"/>
      <c r="H97" s="35"/>
      <c r="I97" s="3"/>
      <c r="J97" s="4"/>
      <c r="K97" s="4"/>
      <c r="L97" s="4"/>
      <c r="M97" s="9"/>
      <c r="N97" s="10">
        <f t="shared" si="2"/>
        <v>0</v>
      </c>
      <c r="O97">
        <f t="shared" si="3"/>
      </c>
    </row>
    <row r="98" spans="1:15" ht="12.75">
      <c r="A98" s="43">
        <f>IF(Stammdaten!A98="","",Stammdaten!A98)</f>
      </c>
      <c r="F98" s="20"/>
      <c r="H98" s="35"/>
      <c r="I98" s="3"/>
      <c r="J98" s="4"/>
      <c r="K98" s="4"/>
      <c r="L98" s="4"/>
      <c r="M98" s="9"/>
      <c r="N98" s="10">
        <f t="shared" si="2"/>
        <v>0</v>
      </c>
      <c r="O98">
        <f t="shared" si="3"/>
      </c>
    </row>
    <row r="99" spans="1:15" ht="12.75">
      <c r="A99" s="43">
        <f>IF(Stammdaten!A99="","",Stammdaten!A99)</f>
      </c>
      <c r="F99" s="20"/>
      <c r="H99" s="35"/>
      <c r="I99" s="3"/>
      <c r="J99" s="4"/>
      <c r="K99" s="4"/>
      <c r="L99" s="4"/>
      <c r="M99" s="9"/>
      <c r="N99" s="10">
        <f t="shared" si="2"/>
        <v>0</v>
      </c>
      <c r="O99">
        <f t="shared" si="3"/>
      </c>
    </row>
    <row r="100" spans="1:15" ht="12.75">
      <c r="A100" s="43">
        <f>IF(Stammdaten!A100="","",Stammdaten!A100)</f>
      </c>
      <c r="F100" s="20"/>
      <c r="H100" s="35"/>
      <c r="I100" s="3"/>
      <c r="J100" s="4"/>
      <c r="K100" s="4"/>
      <c r="L100" s="4"/>
      <c r="M100" s="9"/>
      <c r="N100" s="10">
        <f t="shared" si="2"/>
        <v>0</v>
      </c>
      <c r="O100">
        <f t="shared" si="3"/>
      </c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  <row r="126" ht="12.75">
      <c r="F126" s="20"/>
    </row>
    <row r="127" ht="12.75">
      <c r="F127" s="20"/>
    </row>
    <row r="128" ht="12.75">
      <c r="F128" s="20"/>
    </row>
    <row r="129" ht="12.75">
      <c r="F129" s="20"/>
    </row>
    <row r="130" ht="12.75">
      <c r="F130" s="20"/>
    </row>
    <row r="131" ht="12.75">
      <c r="F131" s="20"/>
    </row>
    <row r="132" ht="12.75">
      <c r="F132" s="20"/>
    </row>
    <row r="133" ht="12.75">
      <c r="F133" s="20"/>
    </row>
    <row r="134" ht="12.75">
      <c r="F134" s="20"/>
    </row>
    <row r="135" ht="12.75">
      <c r="F135" s="20"/>
    </row>
    <row r="136" ht="12.75">
      <c r="F136" s="20"/>
    </row>
    <row r="137" ht="12.75">
      <c r="F137" s="20"/>
    </row>
    <row r="138" ht="12.75">
      <c r="F138" s="20"/>
    </row>
    <row r="139" ht="12.75">
      <c r="F139" s="20"/>
    </row>
    <row r="140" ht="12.75">
      <c r="F140" s="20"/>
    </row>
    <row r="141" ht="12.75">
      <c r="F141" s="20"/>
    </row>
    <row r="142" ht="12.75">
      <c r="F142" s="20"/>
    </row>
    <row r="143" ht="12.75">
      <c r="F143" s="20"/>
    </row>
    <row r="144" ht="12.75">
      <c r="F144" s="20"/>
    </row>
    <row r="145" ht="12.75">
      <c r="F145" s="20"/>
    </row>
    <row r="146" ht="12.75">
      <c r="F146" s="20"/>
    </row>
    <row r="147" ht="12.75">
      <c r="F147" s="20"/>
    </row>
    <row r="148" ht="12.75">
      <c r="F148" s="20"/>
    </row>
    <row r="149" ht="12.75">
      <c r="F149" s="20"/>
    </row>
    <row r="150" ht="12.75">
      <c r="F150" s="20"/>
    </row>
    <row r="151" ht="12.75">
      <c r="F151" s="20"/>
    </row>
    <row r="152" ht="12.75">
      <c r="F152" s="20"/>
    </row>
    <row r="153" ht="12.75">
      <c r="F153" s="20"/>
    </row>
    <row r="154" ht="12.75">
      <c r="F154" s="20"/>
    </row>
    <row r="155" ht="12.75">
      <c r="F155" s="20"/>
    </row>
    <row r="156" ht="12.75">
      <c r="F156" s="20"/>
    </row>
    <row r="157" ht="12.75">
      <c r="F157" s="20"/>
    </row>
    <row r="158" ht="12.75">
      <c r="F158" s="20"/>
    </row>
    <row r="159" ht="12.75">
      <c r="F159" s="20"/>
    </row>
    <row r="160" ht="12.75">
      <c r="F160" s="20"/>
    </row>
    <row r="161" ht="12.75">
      <c r="F161" s="20"/>
    </row>
    <row r="162" ht="12.75">
      <c r="F162" s="20"/>
    </row>
    <row r="163" ht="12.75">
      <c r="F163" s="20"/>
    </row>
    <row r="164" ht="12.75">
      <c r="F164" s="20"/>
    </row>
    <row r="165" ht="12.75">
      <c r="F165" s="20"/>
    </row>
    <row r="166" ht="12.75">
      <c r="F166" s="20"/>
    </row>
    <row r="167" ht="12.75">
      <c r="F167" s="20"/>
    </row>
    <row r="168" ht="12.75">
      <c r="F168" s="20"/>
    </row>
    <row r="169" ht="12.75">
      <c r="F169" s="20"/>
    </row>
    <row r="170" ht="12.75">
      <c r="F170" s="20"/>
    </row>
    <row r="171" ht="12.75">
      <c r="F171" s="20"/>
    </row>
    <row r="172" ht="12.75"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  <row r="181" ht="12.75">
      <c r="F181" s="20"/>
    </row>
    <row r="182" ht="12.75"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  <row r="191" ht="12.75">
      <c r="F191" s="20"/>
    </row>
    <row r="192" ht="12.75">
      <c r="F192" s="20"/>
    </row>
    <row r="193" ht="12.75">
      <c r="F193" s="20"/>
    </row>
    <row r="194" ht="12.75">
      <c r="F194" s="20"/>
    </row>
    <row r="195" ht="12.75">
      <c r="F195" s="20"/>
    </row>
    <row r="196" ht="12.75">
      <c r="F196" s="20"/>
    </row>
    <row r="197" ht="12.75">
      <c r="F197" s="20"/>
    </row>
    <row r="198" ht="12.75">
      <c r="F198" s="20"/>
    </row>
    <row r="199" ht="12.75">
      <c r="F199" s="20"/>
    </row>
    <row r="200" ht="12.75">
      <c r="F200" s="20"/>
    </row>
    <row r="201" ht="12.75">
      <c r="F201" s="20"/>
    </row>
    <row r="202" ht="12.75">
      <c r="F202" s="20"/>
    </row>
    <row r="203" ht="12.75">
      <c r="F203" s="20"/>
    </row>
    <row r="204" ht="12.75">
      <c r="F204" s="20"/>
    </row>
    <row r="205" ht="12.75">
      <c r="F205" s="20"/>
    </row>
    <row r="206" ht="12.75">
      <c r="F206" s="20"/>
    </row>
    <row r="207" ht="12.75">
      <c r="F207" s="20"/>
    </row>
    <row r="208" ht="12.75">
      <c r="F208" s="20"/>
    </row>
    <row r="209" ht="12.75">
      <c r="F209" s="20"/>
    </row>
    <row r="210" ht="12.75">
      <c r="F210" s="20"/>
    </row>
    <row r="211" ht="12.75">
      <c r="F211" s="20"/>
    </row>
    <row r="212" ht="12.75">
      <c r="F212" s="20"/>
    </row>
    <row r="213" ht="12.75">
      <c r="F213" s="20"/>
    </row>
    <row r="214" ht="12.75">
      <c r="F214" s="20"/>
    </row>
    <row r="215" ht="12.75">
      <c r="F215" s="20"/>
    </row>
    <row r="216" ht="12.75">
      <c r="F216" s="20"/>
    </row>
    <row r="217" ht="12.75">
      <c r="F217" s="20"/>
    </row>
    <row r="218" ht="12.75">
      <c r="F218" s="20"/>
    </row>
    <row r="219" ht="12.75">
      <c r="F219" s="20"/>
    </row>
    <row r="220" ht="12.75">
      <c r="F220" s="20"/>
    </row>
    <row r="221" ht="12.75">
      <c r="F221" s="20"/>
    </row>
    <row r="222" ht="12.75">
      <c r="F222" s="20"/>
    </row>
    <row r="223" ht="12.75">
      <c r="F223" s="20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  <row r="239" ht="12.75">
      <c r="F239" s="20"/>
    </row>
    <row r="240" ht="12.75">
      <c r="F240" s="20"/>
    </row>
    <row r="241" ht="12.75">
      <c r="F241" s="20"/>
    </row>
    <row r="242" ht="12.75">
      <c r="F242" s="20"/>
    </row>
    <row r="243" ht="12.75">
      <c r="F243" s="20"/>
    </row>
    <row r="244" ht="12.75">
      <c r="F244" s="20"/>
    </row>
    <row r="245" ht="12.75">
      <c r="F245" s="20"/>
    </row>
    <row r="246" ht="12.75">
      <c r="F246" s="20"/>
    </row>
    <row r="247" ht="12.75">
      <c r="F247" s="20"/>
    </row>
    <row r="248" ht="12.75">
      <c r="F248" s="20"/>
    </row>
    <row r="249" ht="12.75">
      <c r="F249" s="20"/>
    </row>
    <row r="250" ht="12.75">
      <c r="F250" s="20"/>
    </row>
    <row r="251" ht="12.75">
      <c r="F251" s="20"/>
    </row>
    <row r="252" ht="12.75">
      <c r="F252" s="20"/>
    </row>
    <row r="253" ht="12.75">
      <c r="F253" s="20"/>
    </row>
    <row r="254" ht="12.75">
      <c r="F254" s="20"/>
    </row>
    <row r="255" ht="12.75">
      <c r="F255" s="20"/>
    </row>
    <row r="256" ht="12.75">
      <c r="F256" s="20"/>
    </row>
    <row r="257" ht="12.75">
      <c r="F257" s="20"/>
    </row>
    <row r="258" ht="12.75">
      <c r="F258" s="20"/>
    </row>
    <row r="259" ht="12.75">
      <c r="F259" s="20"/>
    </row>
    <row r="260" ht="12.75">
      <c r="F260" s="20"/>
    </row>
    <row r="261" ht="12.75">
      <c r="F261" s="20"/>
    </row>
    <row r="262" ht="12.75">
      <c r="F262" s="20"/>
    </row>
    <row r="263" ht="12.75">
      <c r="F263" s="20"/>
    </row>
    <row r="264" ht="12.75">
      <c r="F264" s="20"/>
    </row>
    <row r="265" ht="12.75">
      <c r="F265" s="20"/>
    </row>
    <row r="266" ht="12.75">
      <c r="F266" s="20"/>
    </row>
    <row r="267" ht="12.75">
      <c r="F267" s="20"/>
    </row>
    <row r="268" ht="12.75">
      <c r="F268" s="20"/>
    </row>
    <row r="269" ht="12.75">
      <c r="F269" s="20"/>
    </row>
    <row r="270" ht="12.75">
      <c r="F270" s="20"/>
    </row>
    <row r="271" ht="12.75">
      <c r="F271" s="20"/>
    </row>
    <row r="272" ht="12.75">
      <c r="F272" s="20"/>
    </row>
    <row r="273" ht="12.75">
      <c r="F273" s="20"/>
    </row>
    <row r="274" ht="12.75">
      <c r="F274" s="20"/>
    </row>
    <row r="275" ht="12.75">
      <c r="F275" s="20"/>
    </row>
    <row r="276" ht="12.75">
      <c r="F276" s="20"/>
    </row>
    <row r="277" ht="12.75">
      <c r="F277" s="20"/>
    </row>
    <row r="278" ht="12.75">
      <c r="F278" s="20"/>
    </row>
    <row r="279" ht="12.75">
      <c r="F279" s="20"/>
    </row>
    <row r="280" ht="12.75">
      <c r="F280" s="20"/>
    </row>
    <row r="281" ht="12.75">
      <c r="F281" s="20"/>
    </row>
    <row r="282" ht="12.75">
      <c r="F282" s="20"/>
    </row>
    <row r="283" ht="12.75">
      <c r="F283" s="20"/>
    </row>
    <row r="284" ht="12.75">
      <c r="F284" s="20"/>
    </row>
    <row r="285" ht="12.75">
      <c r="F285" s="20"/>
    </row>
    <row r="286" ht="12.75">
      <c r="F286" s="20"/>
    </row>
    <row r="287" ht="12.75">
      <c r="F287" s="20"/>
    </row>
    <row r="288" ht="12.75">
      <c r="F288" s="20"/>
    </row>
    <row r="289" ht="12.75">
      <c r="F289" s="20"/>
    </row>
    <row r="290" ht="12.75">
      <c r="F290" s="20"/>
    </row>
    <row r="291" ht="12.75">
      <c r="F291" s="20"/>
    </row>
    <row r="292" ht="12.75">
      <c r="F292" s="20"/>
    </row>
    <row r="293" ht="12.75">
      <c r="F293" s="20"/>
    </row>
    <row r="294" ht="12.75">
      <c r="F294" s="20"/>
    </row>
    <row r="295" ht="12.75">
      <c r="F295" s="20"/>
    </row>
    <row r="296" ht="12.75">
      <c r="F296" s="20"/>
    </row>
    <row r="297" ht="12.75">
      <c r="F297" s="20"/>
    </row>
    <row r="298" ht="12.75">
      <c r="F298" s="20"/>
    </row>
    <row r="299" ht="12.75">
      <c r="F299" s="20"/>
    </row>
    <row r="300" ht="12.75">
      <c r="F300" s="20"/>
    </row>
    <row r="301" ht="12.75">
      <c r="F301" s="20"/>
    </row>
    <row r="302" ht="12.75">
      <c r="F302" s="20"/>
    </row>
    <row r="303" ht="12.75">
      <c r="F303" s="20"/>
    </row>
    <row r="304" ht="12.75">
      <c r="F304" s="20"/>
    </row>
    <row r="305" ht="12.75">
      <c r="F305" s="20"/>
    </row>
    <row r="306" ht="12.75">
      <c r="F306" s="20"/>
    </row>
    <row r="307" ht="12.75">
      <c r="F307" s="20"/>
    </row>
    <row r="308" ht="12.75">
      <c r="F308" s="20"/>
    </row>
    <row r="309" ht="12.75">
      <c r="F309" s="20"/>
    </row>
    <row r="310" ht="12.75">
      <c r="F310" s="20"/>
    </row>
    <row r="311" ht="12.75">
      <c r="F311" s="20"/>
    </row>
    <row r="312" ht="12.75">
      <c r="F312" s="20"/>
    </row>
    <row r="313" ht="12.75">
      <c r="F313" s="20"/>
    </row>
    <row r="314" ht="12.75">
      <c r="F314" s="20"/>
    </row>
    <row r="315" ht="12.75">
      <c r="F315" s="20"/>
    </row>
    <row r="316" ht="12.75">
      <c r="F316" s="20"/>
    </row>
    <row r="317" ht="12.75">
      <c r="F317" s="20"/>
    </row>
    <row r="318" ht="12.75">
      <c r="F318" s="20"/>
    </row>
    <row r="319" ht="12.75">
      <c r="F319" s="20"/>
    </row>
    <row r="320" ht="12.75">
      <c r="F320" s="20"/>
    </row>
    <row r="321" ht="12.75">
      <c r="F321" s="20"/>
    </row>
    <row r="322" ht="12.75">
      <c r="F322" s="20"/>
    </row>
    <row r="323" ht="12.75">
      <c r="F323" s="20"/>
    </row>
    <row r="324" ht="12.75">
      <c r="F324" s="20"/>
    </row>
    <row r="325" ht="12.75">
      <c r="F325" s="20"/>
    </row>
    <row r="326" ht="12.75">
      <c r="F326" s="20"/>
    </row>
    <row r="327" ht="12.75">
      <c r="F327" s="20"/>
    </row>
    <row r="328" ht="12.75">
      <c r="F328" s="20"/>
    </row>
    <row r="329" ht="12.75">
      <c r="F329" s="20"/>
    </row>
    <row r="330" ht="12.75">
      <c r="F330" s="20"/>
    </row>
    <row r="331" ht="12.75">
      <c r="F331" s="20"/>
    </row>
    <row r="332" ht="12.75">
      <c r="F332" s="20"/>
    </row>
    <row r="333" ht="12.75">
      <c r="F333" s="20"/>
    </row>
    <row r="334" ht="12.75">
      <c r="F334" s="20"/>
    </row>
    <row r="335" ht="12.75">
      <c r="F335" s="20"/>
    </row>
    <row r="336" ht="12.75">
      <c r="F336" s="20"/>
    </row>
    <row r="337" ht="12.75">
      <c r="F337" s="20"/>
    </row>
    <row r="338" ht="12.75">
      <c r="F338" s="20"/>
    </row>
    <row r="339" ht="12.75">
      <c r="F339" s="20"/>
    </row>
    <row r="340" ht="12.75">
      <c r="F340" s="20"/>
    </row>
    <row r="341" ht="12.75">
      <c r="F341" s="20"/>
    </row>
    <row r="342" ht="12.75">
      <c r="F342" s="20"/>
    </row>
    <row r="343" ht="12.75">
      <c r="F343" s="20"/>
    </row>
    <row r="344" ht="12.75">
      <c r="F344" s="20"/>
    </row>
    <row r="345" ht="12.75">
      <c r="F345" s="20"/>
    </row>
    <row r="346" ht="12.75">
      <c r="F346" s="20"/>
    </row>
    <row r="347" ht="12.75">
      <c r="F347" s="20"/>
    </row>
    <row r="348" ht="12.75">
      <c r="F348" s="20"/>
    </row>
    <row r="349" ht="12.75">
      <c r="F349" s="20"/>
    </row>
    <row r="350" ht="12.75">
      <c r="F350" s="20"/>
    </row>
    <row r="351" ht="12.75">
      <c r="F351" s="20"/>
    </row>
    <row r="352" ht="12.75">
      <c r="F352" s="20"/>
    </row>
    <row r="353" ht="12.75">
      <c r="F353" s="20"/>
    </row>
    <row r="354" ht="12.75">
      <c r="F354" s="20"/>
    </row>
    <row r="355" ht="12.75">
      <c r="F355" s="20"/>
    </row>
    <row r="356" ht="12.75">
      <c r="F356" s="20"/>
    </row>
    <row r="357" ht="12.75">
      <c r="F357" s="20"/>
    </row>
    <row r="358" ht="12.75">
      <c r="F358" s="20"/>
    </row>
    <row r="359" ht="12.75">
      <c r="F359" s="20"/>
    </row>
    <row r="360" ht="12.75">
      <c r="F360" s="20"/>
    </row>
    <row r="361" ht="12.75">
      <c r="F361" s="20"/>
    </row>
    <row r="362" ht="12.75">
      <c r="F362" s="20"/>
    </row>
    <row r="363" ht="12.75">
      <c r="F363" s="20"/>
    </row>
    <row r="364" ht="12.75">
      <c r="F364" s="20"/>
    </row>
    <row r="365" ht="12.75">
      <c r="F365" s="20"/>
    </row>
    <row r="366" ht="12.75">
      <c r="F366" s="20"/>
    </row>
    <row r="367" ht="12.75">
      <c r="F367" s="20"/>
    </row>
    <row r="368" ht="12.75">
      <c r="F368" s="20"/>
    </row>
    <row r="369" ht="12.75">
      <c r="F369" s="20"/>
    </row>
    <row r="370" ht="12.75">
      <c r="F370" s="20"/>
    </row>
    <row r="371" ht="12.75">
      <c r="F371" s="20"/>
    </row>
    <row r="372" ht="12.75">
      <c r="F372" s="20"/>
    </row>
    <row r="373" ht="12.75">
      <c r="F373" s="20"/>
    </row>
    <row r="374" ht="12.75">
      <c r="F374" s="20"/>
    </row>
    <row r="375" ht="12.75">
      <c r="F375" s="20"/>
    </row>
    <row r="376" ht="12.75">
      <c r="F376" s="20"/>
    </row>
    <row r="377" ht="12.75">
      <c r="F377" s="20"/>
    </row>
    <row r="378" ht="12.75">
      <c r="F378" s="20"/>
    </row>
    <row r="379" ht="12.75">
      <c r="F379" s="20"/>
    </row>
    <row r="380" ht="12.75">
      <c r="F380" s="20"/>
    </row>
    <row r="381" ht="12.75">
      <c r="F381" s="20"/>
    </row>
    <row r="382" ht="12.75">
      <c r="F382" s="20"/>
    </row>
    <row r="383" ht="12.75">
      <c r="F383" s="20"/>
    </row>
    <row r="384" ht="12.75">
      <c r="F384" s="20"/>
    </row>
    <row r="385" ht="12.75">
      <c r="F385" s="20"/>
    </row>
    <row r="386" ht="12.75">
      <c r="F386" s="20"/>
    </row>
    <row r="387" ht="12.75">
      <c r="F387" s="20"/>
    </row>
    <row r="388" ht="12.75">
      <c r="F388" s="20"/>
    </row>
    <row r="389" ht="12.75">
      <c r="F389" s="20"/>
    </row>
    <row r="390" ht="12.75">
      <c r="F390" s="20"/>
    </row>
    <row r="391" ht="12.75">
      <c r="F391" s="20"/>
    </row>
    <row r="392" ht="12.75">
      <c r="F392" s="20"/>
    </row>
    <row r="393" ht="12.75">
      <c r="F393" s="20"/>
    </row>
    <row r="394" ht="12.75">
      <c r="F394" s="20"/>
    </row>
    <row r="395" ht="12.75">
      <c r="F395" s="20"/>
    </row>
    <row r="396" ht="12.75">
      <c r="F396" s="20"/>
    </row>
    <row r="397" ht="12.75">
      <c r="F397" s="20"/>
    </row>
    <row r="398" ht="12.75">
      <c r="F398" s="20"/>
    </row>
    <row r="399" ht="12.75">
      <c r="F399" s="20"/>
    </row>
    <row r="400" ht="12.75">
      <c r="F400" s="20"/>
    </row>
    <row r="401" ht="12.75">
      <c r="F401" s="20"/>
    </row>
    <row r="402" ht="12.75">
      <c r="F402" s="20"/>
    </row>
    <row r="403" ht="12.75">
      <c r="F403" s="20"/>
    </row>
    <row r="404" ht="12.75">
      <c r="F404" s="20"/>
    </row>
    <row r="405" ht="12.75">
      <c r="F405" s="20"/>
    </row>
    <row r="406" ht="12.75">
      <c r="F406" s="20"/>
    </row>
    <row r="407" ht="12.75">
      <c r="F407" s="20"/>
    </row>
    <row r="408" ht="12.75">
      <c r="F408" s="20"/>
    </row>
    <row r="409" ht="12.75">
      <c r="F409" s="20"/>
    </row>
    <row r="410" ht="12.75">
      <c r="F410" s="20"/>
    </row>
    <row r="411" ht="12.75">
      <c r="F411" s="20"/>
    </row>
    <row r="412" ht="12.75">
      <c r="F412" s="20"/>
    </row>
    <row r="413" ht="12.75">
      <c r="F413" s="20"/>
    </row>
    <row r="414" ht="12.75">
      <c r="F414" s="20"/>
    </row>
    <row r="415" ht="12.75">
      <c r="F415" s="20"/>
    </row>
    <row r="416" ht="12.75">
      <c r="F416" s="20"/>
    </row>
    <row r="417" ht="12.75">
      <c r="F417" s="20"/>
    </row>
    <row r="418" ht="12.75">
      <c r="F418" s="20"/>
    </row>
    <row r="419" ht="12.75">
      <c r="F419" s="20"/>
    </row>
    <row r="420" ht="12.75">
      <c r="F420" s="20"/>
    </row>
    <row r="421" ht="12.75">
      <c r="F421" s="20"/>
    </row>
    <row r="422" ht="12.75">
      <c r="F422" s="20"/>
    </row>
    <row r="423" ht="12.75">
      <c r="F423" s="20"/>
    </row>
    <row r="424" ht="12.75">
      <c r="F424" s="20"/>
    </row>
    <row r="425" ht="12.75">
      <c r="F425" s="20"/>
    </row>
    <row r="426" ht="12.75">
      <c r="F426" s="20"/>
    </row>
    <row r="427" ht="12.75">
      <c r="F427" s="20"/>
    </row>
    <row r="428" ht="12.75">
      <c r="F428" s="20"/>
    </row>
    <row r="429" ht="12.75">
      <c r="F429" s="20"/>
    </row>
    <row r="430" ht="12.75">
      <c r="F430" s="20"/>
    </row>
    <row r="431" ht="12.75">
      <c r="F431" s="20"/>
    </row>
    <row r="432" ht="12.75">
      <c r="F432" s="20"/>
    </row>
    <row r="433" ht="12.75">
      <c r="F433" s="20"/>
    </row>
    <row r="434" ht="12.75">
      <c r="F434" s="20"/>
    </row>
    <row r="435" ht="12.75">
      <c r="F435" s="20"/>
    </row>
    <row r="436" ht="12.75">
      <c r="F436" s="20"/>
    </row>
    <row r="437" ht="12.75">
      <c r="F437" s="20"/>
    </row>
    <row r="438" ht="12.75">
      <c r="F438" s="20"/>
    </row>
    <row r="439" ht="12.75">
      <c r="F439" s="20"/>
    </row>
    <row r="440" ht="12.75">
      <c r="F440" s="20"/>
    </row>
    <row r="441" ht="12.75">
      <c r="F441" s="20"/>
    </row>
    <row r="442" ht="12.75">
      <c r="F442" s="20"/>
    </row>
    <row r="443" ht="12.75">
      <c r="F443" s="20"/>
    </row>
    <row r="444" ht="12.75">
      <c r="F444" s="20"/>
    </row>
    <row r="445" ht="12.75">
      <c r="F445" s="20"/>
    </row>
    <row r="446" ht="12.75">
      <c r="F446" s="20"/>
    </row>
    <row r="447" ht="12.75">
      <c r="F447" s="20"/>
    </row>
    <row r="448" ht="12.75">
      <c r="F448" s="20"/>
    </row>
    <row r="449" ht="12.75">
      <c r="F449" s="20"/>
    </row>
    <row r="450" ht="12.75">
      <c r="F450" s="20"/>
    </row>
    <row r="451" ht="12.75">
      <c r="F451" s="20"/>
    </row>
    <row r="452" ht="12.75">
      <c r="F452" s="20"/>
    </row>
    <row r="453" ht="12.75">
      <c r="F453" s="20"/>
    </row>
    <row r="454" ht="12.75">
      <c r="F454" s="20"/>
    </row>
    <row r="455" ht="12.75">
      <c r="F455" s="20"/>
    </row>
    <row r="456" ht="12.75">
      <c r="F456" s="20"/>
    </row>
    <row r="457" ht="12.75">
      <c r="F457" s="20"/>
    </row>
    <row r="458" ht="12.75">
      <c r="F458" s="20"/>
    </row>
    <row r="459" ht="12.75">
      <c r="F459" s="20"/>
    </row>
    <row r="460" ht="12.75">
      <c r="F460" s="20"/>
    </row>
    <row r="461" ht="12.75">
      <c r="F461" s="20"/>
    </row>
    <row r="462" ht="12.75">
      <c r="F462" s="20"/>
    </row>
    <row r="463" ht="12.75">
      <c r="F463" s="20"/>
    </row>
    <row r="464" ht="12.75">
      <c r="F464" s="20"/>
    </row>
    <row r="465" ht="12.75">
      <c r="F465" s="20"/>
    </row>
    <row r="466" ht="12.75">
      <c r="F466" s="20"/>
    </row>
    <row r="467" ht="12.75">
      <c r="F467" s="20"/>
    </row>
    <row r="468" ht="12.75">
      <c r="F468" s="20"/>
    </row>
    <row r="469" ht="12.75">
      <c r="F469" s="20"/>
    </row>
    <row r="470" ht="12.75">
      <c r="F470" s="20"/>
    </row>
    <row r="471" ht="12.75">
      <c r="F471" s="20"/>
    </row>
    <row r="472" ht="12.75">
      <c r="F472" s="20"/>
    </row>
    <row r="473" ht="12.75">
      <c r="F473" s="20"/>
    </row>
    <row r="474" ht="12.75">
      <c r="F474" s="20"/>
    </row>
    <row r="475" ht="12.75">
      <c r="F475" s="20"/>
    </row>
    <row r="476" ht="12.75">
      <c r="F476" s="20"/>
    </row>
    <row r="477" ht="12.75">
      <c r="F477" s="20"/>
    </row>
    <row r="478" ht="12.75">
      <c r="F478" s="20"/>
    </row>
    <row r="479" ht="12.75">
      <c r="F479" s="20"/>
    </row>
    <row r="480" ht="12.75">
      <c r="F480" s="20"/>
    </row>
    <row r="481" ht="12.75">
      <c r="F481" s="20"/>
    </row>
    <row r="482" ht="12.75">
      <c r="F482" s="20"/>
    </row>
    <row r="483" ht="12.75">
      <c r="F483" s="20"/>
    </row>
    <row r="484" ht="12.75">
      <c r="F484" s="20"/>
    </row>
    <row r="485" ht="12.75">
      <c r="F485" s="20"/>
    </row>
    <row r="486" ht="12.75">
      <c r="F486" s="20"/>
    </row>
    <row r="487" ht="12.75">
      <c r="F487" s="20"/>
    </row>
    <row r="488" ht="12.75">
      <c r="F488" s="20"/>
    </row>
    <row r="489" ht="12.75">
      <c r="F489" s="20"/>
    </row>
    <row r="490" ht="12.75">
      <c r="F490" s="20"/>
    </row>
    <row r="491" ht="12.75">
      <c r="F491" s="20"/>
    </row>
    <row r="492" ht="12.75">
      <c r="F492" s="20"/>
    </row>
    <row r="493" ht="12.75">
      <c r="F493" s="20"/>
    </row>
    <row r="494" ht="12.75">
      <c r="F494" s="20"/>
    </row>
    <row r="495" ht="12.75">
      <c r="F495" s="20"/>
    </row>
    <row r="496" ht="12.75">
      <c r="F496" s="20"/>
    </row>
    <row r="497" ht="12.75">
      <c r="F497" s="20"/>
    </row>
    <row r="498" ht="12.75">
      <c r="F498" s="20"/>
    </row>
    <row r="499" ht="12.75">
      <c r="F499" s="20"/>
    </row>
    <row r="500" ht="12.75">
      <c r="F500" s="20"/>
    </row>
    <row r="501" ht="12.75">
      <c r="F501" s="20"/>
    </row>
    <row r="502" ht="12.75">
      <c r="F502" s="20"/>
    </row>
    <row r="503" ht="12.75">
      <c r="F503" s="20"/>
    </row>
    <row r="504" ht="12.75">
      <c r="F504" s="20"/>
    </row>
    <row r="505" ht="12.75">
      <c r="F505" s="20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O722"/>
  <sheetViews>
    <sheetView workbookViewId="0" topLeftCell="A1">
      <selection activeCell="L16" sqref="L16"/>
    </sheetView>
  </sheetViews>
  <sheetFormatPr defaultColWidth="11.421875" defaultRowHeight="12.75"/>
  <cols>
    <col min="1" max="1" width="15.57421875" style="1" bestFit="1" customWidth="1"/>
    <col min="2" max="2" width="15.8515625" style="20" hidden="1" customWidth="1"/>
    <col min="3" max="3" width="10.7109375" style="20" hidden="1" customWidth="1"/>
    <col min="4" max="4" width="14.28125" style="20" hidden="1" customWidth="1"/>
    <col min="5" max="5" width="11.421875" style="20" hidden="1" customWidth="1"/>
    <col min="6" max="6" width="11.00390625" style="21" hidden="1" customWidth="1"/>
    <col min="7" max="7" width="11.421875" style="20" hidden="1" customWidth="1"/>
    <col min="8" max="8" width="17.421875" style="1" customWidth="1"/>
    <col min="9" max="9" width="11.7109375" style="1" customWidth="1"/>
    <col min="10" max="10" width="9.28125" style="1" customWidth="1"/>
    <col min="11" max="11" width="8.8515625" style="1" customWidth="1"/>
    <col min="12" max="12" width="12.57421875" style="1" customWidth="1"/>
    <col min="13" max="13" width="17.00390625" style="1" customWidth="1"/>
    <col min="14" max="14" width="11.00390625" style="1" customWidth="1"/>
    <col min="15" max="15" width="9.7109375" style="0" hidden="1" customWidth="1"/>
    <col min="16" max="16384" width="9.140625" style="0" customWidth="1"/>
  </cols>
  <sheetData>
    <row r="1" ht="12.75"/>
    <row r="2" spans="1:2" ht="13.5" thickBot="1">
      <c r="A2" s="45"/>
      <c r="B2" s="36"/>
    </row>
    <row r="3" spans="1:15" s="19" customFormat="1" ht="19.5" customHeight="1" thickBot="1">
      <c r="A3" s="44" t="s">
        <v>0</v>
      </c>
      <c r="B3" s="32"/>
      <c r="C3" s="32"/>
      <c r="D3" s="32"/>
      <c r="E3" s="32"/>
      <c r="F3" s="32"/>
      <c r="G3" s="32"/>
      <c r="H3" s="33" t="s">
        <v>10</v>
      </c>
      <c r="I3" s="14" t="s">
        <v>9</v>
      </c>
      <c r="J3" s="15" t="s">
        <v>1</v>
      </c>
      <c r="K3" s="15" t="s">
        <v>2</v>
      </c>
      <c r="L3" s="15" t="s">
        <v>3</v>
      </c>
      <c r="M3" s="16" t="s">
        <v>4</v>
      </c>
      <c r="N3" s="17" t="s">
        <v>5</v>
      </c>
      <c r="O3" s="18" t="s">
        <v>8</v>
      </c>
    </row>
    <row r="4" spans="1:15" ht="12.75">
      <c r="A4" s="42" t="str">
        <f>IF(Stammdaten!A4="","",Stammdaten!A4)</f>
        <v>Jacob´s Creek</v>
      </c>
      <c r="F4" s="20"/>
      <c r="H4" s="34" t="s">
        <v>11</v>
      </c>
      <c r="I4" s="6">
        <v>1.5</v>
      </c>
      <c r="J4" s="7">
        <v>1</v>
      </c>
      <c r="K4" s="7">
        <v>1</v>
      </c>
      <c r="L4" s="7">
        <v>3</v>
      </c>
      <c r="M4" s="11">
        <v>2.5</v>
      </c>
      <c r="N4" s="12">
        <f>SUM(I4:M4)</f>
        <v>9</v>
      </c>
      <c r="O4" t="str">
        <f>A4</f>
        <v>Jacob´s Creek</v>
      </c>
    </row>
    <row r="5" spans="1:15" ht="12.75">
      <c r="A5" s="43" t="str">
        <f>IF(Stammdaten!A5="","",Stammdaten!A5)</f>
        <v>Arcos do Rei</v>
      </c>
      <c r="F5" s="20"/>
      <c r="H5" s="35" t="s">
        <v>11</v>
      </c>
      <c r="I5" s="3">
        <v>1</v>
      </c>
      <c r="J5" s="4">
        <v>1.5</v>
      </c>
      <c r="K5" s="4">
        <v>1.5</v>
      </c>
      <c r="L5" s="4">
        <v>2</v>
      </c>
      <c r="M5" s="9">
        <v>2</v>
      </c>
      <c r="N5" s="10">
        <f aca="true" t="shared" si="0" ref="N5:N68">SUM(I5:M5)</f>
        <v>8</v>
      </c>
      <c r="O5" t="str">
        <f aca="true" t="shared" si="1" ref="O5:O68">A5</f>
        <v>Arcos do Rei</v>
      </c>
    </row>
    <row r="6" spans="1:15" ht="12.75">
      <c r="A6" s="43" t="str">
        <f>IF(Stammdaten!A6="","",Stammdaten!A6)</f>
        <v>Sfursat</v>
      </c>
      <c r="F6" s="20"/>
      <c r="H6" s="35" t="s">
        <v>15</v>
      </c>
      <c r="I6" s="3">
        <v>1.5</v>
      </c>
      <c r="J6" s="4">
        <v>0.5</v>
      </c>
      <c r="K6" s="4">
        <v>2.5</v>
      </c>
      <c r="L6" s="4">
        <v>3.5</v>
      </c>
      <c r="M6" s="9">
        <v>2.5</v>
      </c>
      <c r="N6" s="10">
        <f t="shared" si="0"/>
        <v>10.5</v>
      </c>
      <c r="O6" t="str">
        <f t="shared" si="1"/>
        <v>Sfursat</v>
      </c>
    </row>
    <row r="7" spans="1:15" ht="12.75">
      <c r="A7" s="43" t="str">
        <f>IF(Stammdaten!A7="","",Stammdaten!A7)</f>
        <v>Bertha</v>
      </c>
      <c r="F7" s="20"/>
      <c r="H7" s="35" t="s">
        <v>11</v>
      </c>
      <c r="I7" s="3">
        <v>1</v>
      </c>
      <c r="J7" s="4">
        <v>0</v>
      </c>
      <c r="K7" s="4">
        <v>1</v>
      </c>
      <c r="L7" s="4">
        <v>3</v>
      </c>
      <c r="M7" s="9">
        <v>2</v>
      </c>
      <c r="N7" s="10">
        <f t="shared" si="0"/>
        <v>7</v>
      </c>
      <c r="O7" t="str">
        <f t="shared" si="1"/>
        <v>Bertha</v>
      </c>
    </row>
    <row r="8" spans="1:15" ht="12.75">
      <c r="A8" s="43" t="str">
        <f>IF(Stammdaten!A8="","",Stammdaten!A8)</f>
        <v>Chianti Classico</v>
      </c>
      <c r="F8" s="20"/>
      <c r="H8" s="35" t="s">
        <v>15</v>
      </c>
      <c r="I8" s="3">
        <v>1.5</v>
      </c>
      <c r="J8" s="4">
        <v>2</v>
      </c>
      <c r="K8" s="4">
        <v>3</v>
      </c>
      <c r="L8" s="4">
        <v>5</v>
      </c>
      <c r="M8" s="9">
        <v>4</v>
      </c>
      <c r="N8" s="10">
        <f t="shared" si="0"/>
        <v>15.5</v>
      </c>
      <c r="O8" t="str">
        <f t="shared" si="1"/>
        <v>Chianti Classico</v>
      </c>
    </row>
    <row r="9" spans="1:15" ht="12.75">
      <c r="A9" s="43" t="str">
        <f>IF(Stammdaten!A9="","",Stammdaten!A9)</f>
        <v>Farnese</v>
      </c>
      <c r="F9" s="20"/>
      <c r="H9" s="35" t="s">
        <v>15</v>
      </c>
      <c r="I9" s="3">
        <v>2</v>
      </c>
      <c r="J9" s="4">
        <v>1.5</v>
      </c>
      <c r="K9" s="4">
        <v>2</v>
      </c>
      <c r="L9" s="4">
        <v>4</v>
      </c>
      <c r="M9" s="9">
        <v>4</v>
      </c>
      <c r="N9" s="10">
        <f t="shared" si="0"/>
        <v>13.5</v>
      </c>
      <c r="O9" t="str">
        <f t="shared" si="1"/>
        <v>Farnese</v>
      </c>
    </row>
    <row r="10" spans="1:15" ht="12.75">
      <c r="A10" s="43" t="str">
        <f>IF(Stammdaten!A10="","",Stammdaten!A10)</f>
        <v>Le Ghiaie</v>
      </c>
      <c r="F10" s="20"/>
      <c r="H10" s="35" t="s">
        <v>11</v>
      </c>
      <c r="I10" s="3">
        <v>1.5</v>
      </c>
      <c r="J10" s="4">
        <v>1</v>
      </c>
      <c r="K10" s="4">
        <v>2.5</v>
      </c>
      <c r="L10" s="4">
        <v>3.5</v>
      </c>
      <c r="M10" s="9">
        <v>2.5</v>
      </c>
      <c r="N10" s="10">
        <f t="shared" si="0"/>
        <v>11</v>
      </c>
      <c r="O10" t="str">
        <f t="shared" si="1"/>
        <v>Le Ghiaie</v>
      </c>
    </row>
    <row r="11" spans="1:15" ht="12.75">
      <c r="A11" s="43" t="str">
        <f>IF(Stammdaten!A11="","",Stammdaten!A11)</f>
        <v>Pittnauer Reserve</v>
      </c>
      <c r="F11" s="20"/>
      <c r="H11" s="35" t="s">
        <v>11</v>
      </c>
      <c r="I11" s="3">
        <v>1</v>
      </c>
      <c r="J11" s="4">
        <v>1.5</v>
      </c>
      <c r="K11" s="4">
        <v>2</v>
      </c>
      <c r="L11" s="4">
        <v>4</v>
      </c>
      <c r="M11" s="9">
        <v>3</v>
      </c>
      <c r="N11" s="10">
        <f t="shared" si="0"/>
        <v>11.5</v>
      </c>
      <c r="O11" t="str">
        <f t="shared" si="1"/>
        <v>Pittnauer Reserve</v>
      </c>
    </row>
    <row r="12" spans="1:15" ht="12.75">
      <c r="A12" s="43" t="str">
        <f>IF(Stammdaten!A12="","",Stammdaten!A12)</f>
        <v>Shiraz 2000</v>
      </c>
      <c r="F12" s="20"/>
      <c r="H12" s="35" t="s">
        <v>15</v>
      </c>
      <c r="I12" s="3">
        <v>1.5</v>
      </c>
      <c r="J12" s="4">
        <v>1.5</v>
      </c>
      <c r="K12" s="4">
        <v>2.5</v>
      </c>
      <c r="L12" s="4">
        <v>4</v>
      </c>
      <c r="M12" s="9">
        <v>3</v>
      </c>
      <c r="N12" s="10">
        <f t="shared" si="0"/>
        <v>12.5</v>
      </c>
      <c r="O12" t="str">
        <f t="shared" si="1"/>
        <v>Shiraz 2000</v>
      </c>
    </row>
    <row r="13" spans="1:15" ht="12.75">
      <c r="A13" s="43" t="str">
        <f>IF(Stammdaten!A13="","",Stammdaten!A13)</f>
        <v>Rosso del Conte</v>
      </c>
      <c r="F13" s="20"/>
      <c r="H13" s="35" t="s">
        <v>15</v>
      </c>
      <c r="I13" s="3">
        <v>2</v>
      </c>
      <c r="J13" s="4">
        <v>2</v>
      </c>
      <c r="K13" s="4">
        <v>3.5</v>
      </c>
      <c r="L13" s="4">
        <v>4.5</v>
      </c>
      <c r="M13" s="9">
        <v>3.5</v>
      </c>
      <c r="N13" s="10">
        <f t="shared" si="0"/>
        <v>15.5</v>
      </c>
      <c r="O13" t="str">
        <f t="shared" si="1"/>
        <v>Rosso del Conte</v>
      </c>
    </row>
    <row r="14" spans="1:15" ht="12.75">
      <c r="A14" s="43" t="str">
        <f>IF(Stammdaten!A14="","",Stammdaten!A14)</f>
        <v>Ygay</v>
      </c>
      <c r="F14" s="20"/>
      <c r="H14" s="35" t="s">
        <v>15</v>
      </c>
      <c r="I14" s="3">
        <v>1.5</v>
      </c>
      <c r="J14" s="4">
        <v>2</v>
      </c>
      <c r="K14" s="4">
        <v>3</v>
      </c>
      <c r="L14" s="4">
        <v>5</v>
      </c>
      <c r="M14" s="9">
        <v>4</v>
      </c>
      <c r="N14" s="10">
        <f t="shared" si="0"/>
        <v>15.5</v>
      </c>
      <c r="O14" t="str">
        <f t="shared" si="1"/>
        <v>Ygay</v>
      </c>
    </row>
    <row r="15" spans="1:15" ht="12.75">
      <c r="A15" s="43" t="str">
        <f>IF(Stammdaten!A15="","",Stammdaten!A15)</f>
        <v>Mas de Masos</v>
      </c>
      <c r="F15" s="20"/>
      <c r="H15" s="35" t="s">
        <v>15</v>
      </c>
      <c r="I15" s="3">
        <v>1.5</v>
      </c>
      <c r="J15" s="4">
        <v>0</v>
      </c>
      <c r="K15" s="4">
        <v>3.5</v>
      </c>
      <c r="L15" s="4">
        <v>6</v>
      </c>
      <c r="M15" s="9">
        <v>5</v>
      </c>
      <c r="N15" s="10">
        <f t="shared" si="0"/>
        <v>16</v>
      </c>
      <c r="O15" t="str">
        <f t="shared" si="1"/>
        <v>Mas de Masos</v>
      </c>
    </row>
    <row r="16" spans="1:15" ht="12.75">
      <c r="A16" s="43">
        <f>IF(Stammdaten!A16="","",Stammdaten!A16)</f>
      </c>
      <c r="F16" s="20"/>
      <c r="H16" s="35"/>
      <c r="I16" s="3"/>
      <c r="J16" s="4"/>
      <c r="K16" s="4"/>
      <c r="L16" s="4"/>
      <c r="M16" s="9"/>
      <c r="N16" s="10">
        <f t="shared" si="0"/>
        <v>0</v>
      </c>
      <c r="O16">
        <f t="shared" si="1"/>
      </c>
    </row>
    <row r="17" spans="1:15" ht="12.75">
      <c r="A17" s="43">
        <f>IF(Stammdaten!A17="","",Stammdaten!A17)</f>
      </c>
      <c r="F17" s="20"/>
      <c r="H17" s="35"/>
      <c r="I17" s="3"/>
      <c r="J17" s="4"/>
      <c r="K17" s="4"/>
      <c r="L17" s="4"/>
      <c r="M17" s="9"/>
      <c r="N17" s="10">
        <f t="shared" si="0"/>
        <v>0</v>
      </c>
      <c r="O17">
        <f t="shared" si="1"/>
      </c>
    </row>
    <row r="18" spans="1:15" ht="12.75">
      <c r="A18" s="43">
        <f>IF(Stammdaten!A18="","",Stammdaten!A18)</f>
      </c>
      <c r="F18" s="20"/>
      <c r="H18" s="35"/>
      <c r="I18" s="3"/>
      <c r="J18" s="4"/>
      <c r="K18" s="4"/>
      <c r="L18" s="4"/>
      <c r="M18" s="9"/>
      <c r="N18" s="10">
        <f t="shared" si="0"/>
        <v>0</v>
      </c>
      <c r="O18">
        <f t="shared" si="1"/>
      </c>
    </row>
    <row r="19" spans="1:15" ht="12.75">
      <c r="A19" s="43">
        <f>IF(Stammdaten!A19="","",Stammdaten!A19)</f>
      </c>
      <c r="F19" s="20"/>
      <c r="H19" s="35"/>
      <c r="I19" s="3"/>
      <c r="J19" s="4"/>
      <c r="K19" s="4"/>
      <c r="L19" s="4"/>
      <c r="M19" s="9"/>
      <c r="N19" s="10">
        <f t="shared" si="0"/>
        <v>0</v>
      </c>
      <c r="O19">
        <f t="shared" si="1"/>
      </c>
    </row>
    <row r="20" spans="1:15" ht="12.75">
      <c r="A20" s="43">
        <f>IF(Stammdaten!A20="","",Stammdaten!A20)</f>
      </c>
      <c r="F20" s="20"/>
      <c r="H20" s="35"/>
      <c r="I20" s="3"/>
      <c r="J20" s="4"/>
      <c r="K20" s="4"/>
      <c r="L20" s="4"/>
      <c r="M20" s="9"/>
      <c r="N20" s="10">
        <f t="shared" si="0"/>
        <v>0</v>
      </c>
      <c r="O20">
        <f t="shared" si="1"/>
      </c>
    </row>
    <row r="21" spans="1:15" ht="12.75">
      <c r="A21" s="43">
        <f>IF(Stammdaten!A21="","",Stammdaten!A21)</f>
      </c>
      <c r="F21" s="20"/>
      <c r="H21" s="35"/>
      <c r="I21" s="3"/>
      <c r="J21" s="4"/>
      <c r="K21" s="4"/>
      <c r="L21" s="4"/>
      <c r="M21" s="9"/>
      <c r="N21" s="10">
        <f t="shared" si="0"/>
        <v>0</v>
      </c>
      <c r="O21">
        <f t="shared" si="1"/>
      </c>
    </row>
    <row r="22" spans="1:15" ht="12.75">
      <c r="A22" s="43">
        <f>IF(Stammdaten!A22="","",Stammdaten!A22)</f>
      </c>
      <c r="F22" s="20"/>
      <c r="H22" s="35"/>
      <c r="I22" s="3"/>
      <c r="J22" s="4"/>
      <c r="K22" s="4"/>
      <c r="L22" s="4"/>
      <c r="M22" s="9"/>
      <c r="N22" s="10">
        <f t="shared" si="0"/>
        <v>0</v>
      </c>
      <c r="O22">
        <f t="shared" si="1"/>
      </c>
    </row>
    <row r="23" spans="1:15" ht="12.75">
      <c r="A23" s="43">
        <f>IF(Stammdaten!A23="","",Stammdaten!A23)</f>
      </c>
      <c r="F23" s="20"/>
      <c r="H23" s="35"/>
      <c r="I23" s="3"/>
      <c r="J23" s="4"/>
      <c r="K23" s="4"/>
      <c r="L23" s="4"/>
      <c r="M23" s="9"/>
      <c r="N23" s="10">
        <f t="shared" si="0"/>
        <v>0</v>
      </c>
      <c r="O23">
        <f t="shared" si="1"/>
      </c>
    </row>
    <row r="24" spans="1:15" ht="12.75">
      <c r="A24" s="43">
        <f>IF(Stammdaten!A24="","",Stammdaten!A24)</f>
      </c>
      <c r="F24" s="20"/>
      <c r="H24" s="35"/>
      <c r="I24" s="3"/>
      <c r="J24" s="4"/>
      <c r="K24" s="4"/>
      <c r="L24" s="4"/>
      <c r="M24" s="9"/>
      <c r="N24" s="10">
        <f t="shared" si="0"/>
        <v>0</v>
      </c>
      <c r="O24">
        <f t="shared" si="1"/>
      </c>
    </row>
    <row r="25" spans="1:15" ht="12.75">
      <c r="A25" s="43">
        <f>IF(Stammdaten!A25="","",Stammdaten!A25)</f>
      </c>
      <c r="F25" s="20"/>
      <c r="H25" s="35"/>
      <c r="I25" s="3"/>
      <c r="J25" s="4"/>
      <c r="K25" s="4"/>
      <c r="L25" s="4"/>
      <c r="M25" s="9"/>
      <c r="N25" s="10">
        <f t="shared" si="0"/>
        <v>0</v>
      </c>
      <c r="O25">
        <f t="shared" si="1"/>
      </c>
    </row>
    <row r="26" spans="1:15" ht="12.75">
      <c r="A26" s="43">
        <f>IF(Stammdaten!A26="","",Stammdaten!A26)</f>
      </c>
      <c r="F26" s="20"/>
      <c r="H26" s="35"/>
      <c r="I26" s="3"/>
      <c r="J26" s="4"/>
      <c r="K26" s="4"/>
      <c r="L26" s="4"/>
      <c r="M26" s="9"/>
      <c r="N26" s="10">
        <f t="shared" si="0"/>
        <v>0</v>
      </c>
      <c r="O26">
        <f t="shared" si="1"/>
      </c>
    </row>
    <row r="27" spans="1:15" ht="12.75">
      <c r="A27" s="43">
        <f>IF(Stammdaten!A27="","",Stammdaten!A27)</f>
      </c>
      <c r="F27" s="20"/>
      <c r="H27" s="35"/>
      <c r="I27" s="3"/>
      <c r="J27" s="4"/>
      <c r="K27" s="4"/>
      <c r="L27" s="4"/>
      <c r="M27" s="9"/>
      <c r="N27" s="10">
        <f t="shared" si="0"/>
        <v>0</v>
      </c>
      <c r="O27">
        <f t="shared" si="1"/>
      </c>
    </row>
    <row r="28" spans="1:15" ht="12.75">
      <c r="A28" s="43">
        <f>IF(Stammdaten!A28="","",Stammdaten!A28)</f>
      </c>
      <c r="F28" s="20"/>
      <c r="H28" s="35"/>
      <c r="I28" s="3"/>
      <c r="J28" s="4"/>
      <c r="K28" s="4"/>
      <c r="L28" s="4"/>
      <c r="M28" s="9"/>
      <c r="N28" s="10">
        <f t="shared" si="0"/>
        <v>0</v>
      </c>
      <c r="O28">
        <f t="shared" si="1"/>
      </c>
    </row>
    <row r="29" spans="1:15" ht="12.75">
      <c r="A29" s="43">
        <f>IF(Stammdaten!A29="","",Stammdaten!A29)</f>
      </c>
      <c r="F29" s="20"/>
      <c r="H29" s="35"/>
      <c r="I29" s="3"/>
      <c r="J29" s="4"/>
      <c r="K29" s="4"/>
      <c r="L29" s="4"/>
      <c r="M29" s="9"/>
      <c r="N29" s="10">
        <f t="shared" si="0"/>
        <v>0</v>
      </c>
      <c r="O29">
        <f t="shared" si="1"/>
      </c>
    </row>
    <row r="30" spans="1:15" ht="12.75">
      <c r="A30" s="43">
        <f>IF(Stammdaten!A30="","",Stammdaten!A30)</f>
      </c>
      <c r="F30" s="20"/>
      <c r="H30" s="35"/>
      <c r="I30" s="3"/>
      <c r="J30" s="4"/>
      <c r="K30" s="4"/>
      <c r="L30" s="4"/>
      <c r="M30" s="9"/>
      <c r="N30" s="10">
        <f t="shared" si="0"/>
        <v>0</v>
      </c>
      <c r="O30">
        <f t="shared" si="1"/>
      </c>
    </row>
    <row r="31" spans="1:15" ht="12.75">
      <c r="A31" s="43">
        <f>IF(Stammdaten!A31="","",Stammdaten!A31)</f>
      </c>
      <c r="F31" s="20"/>
      <c r="H31" s="35"/>
      <c r="I31" s="3"/>
      <c r="J31" s="4"/>
      <c r="K31" s="4"/>
      <c r="L31" s="4"/>
      <c r="M31" s="9"/>
      <c r="N31" s="10">
        <f t="shared" si="0"/>
        <v>0</v>
      </c>
      <c r="O31">
        <f t="shared" si="1"/>
      </c>
    </row>
    <row r="32" spans="1:15" ht="12.75">
      <c r="A32" s="43">
        <f>IF(Stammdaten!A32="","",Stammdaten!A32)</f>
      </c>
      <c r="F32" s="20"/>
      <c r="H32" s="35"/>
      <c r="I32" s="3"/>
      <c r="J32" s="4"/>
      <c r="K32" s="4"/>
      <c r="L32" s="4"/>
      <c r="M32" s="9"/>
      <c r="N32" s="10">
        <f t="shared" si="0"/>
        <v>0</v>
      </c>
      <c r="O32">
        <f t="shared" si="1"/>
      </c>
    </row>
    <row r="33" spans="1:15" ht="12.75">
      <c r="A33" s="43">
        <f>IF(Stammdaten!A33="","",Stammdaten!A33)</f>
      </c>
      <c r="F33" s="20"/>
      <c r="H33" s="35"/>
      <c r="I33" s="3"/>
      <c r="J33" s="4"/>
      <c r="K33" s="4"/>
      <c r="L33" s="4"/>
      <c r="M33" s="9"/>
      <c r="N33" s="10">
        <f t="shared" si="0"/>
        <v>0</v>
      </c>
      <c r="O33">
        <f t="shared" si="1"/>
      </c>
    </row>
    <row r="34" spans="1:15" ht="12.75">
      <c r="A34" s="43">
        <f>IF(Stammdaten!A34="","",Stammdaten!A34)</f>
      </c>
      <c r="F34" s="20"/>
      <c r="H34" s="35"/>
      <c r="I34" s="3"/>
      <c r="J34" s="4"/>
      <c r="K34" s="4"/>
      <c r="L34" s="4"/>
      <c r="M34" s="9"/>
      <c r="N34" s="10">
        <f t="shared" si="0"/>
        <v>0</v>
      </c>
      <c r="O34">
        <f t="shared" si="1"/>
      </c>
    </row>
    <row r="35" spans="1:15" ht="12.75">
      <c r="A35" s="43">
        <f>IF(Stammdaten!A35="","",Stammdaten!A35)</f>
      </c>
      <c r="F35" s="20"/>
      <c r="H35" s="35"/>
      <c r="I35" s="3"/>
      <c r="J35" s="4"/>
      <c r="K35" s="4"/>
      <c r="L35" s="4"/>
      <c r="M35" s="9"/>
      <c r="N35" s="10">
        <f t="shared" si="0"/>
        <v>0</v>
      </c>
      <c r="O35">
        <f t="shared" si="1"/>
      </c>
    </row>
    <row r="36" spans="1:15" ht="12.75">
      <c r="A36" s="43">
        <f>IF(Stammdaten!A36="","",Stammdaten!A36)</f>
      </c>
      <c r="F36" s="20"/>
      <c r="H36" s="35"/>
      <c r="I36" s="3"/>
      <c r="J36" s="4"/>
      <c r="K36" s="4"/>
      <c r="L36" s="4"/>
      <c r="M36" s="9"/>
      <c r="N36" s="10">
        <f t="shared" si="0"/>
        <v>0</v>
      </c>
      <c r="O36">
        <f t="shared" si="1"/>
      </c>
    </row>
    <row r="37" spans="1:15" ht="12.75">
      <c r="A37" s="43">
        <f>IF(Stammdaten!A37="","",Stammdaten!A37)</f>
      </c>
      <c r="F37" s="20"/>
      <c r="H37" s="35"/>
      <c r="I37" s="3"/>
      <c r="J37" s="4"/>
      <c r="K37" s="4"/>
      <c r="L37" s="4"/>
      <c r="M37" s="9"/>
      <c r="N37" s="10">
        <f t="shared" si="0"/>
        <v>0</v>
      </c>
      <c r="O37">
        <f t="shared" si="1"/>
      </c>
    </row>
    <row r="38" spans="1:15" ht="12.75">
      <c r="A38" s="43">
        <f>IF(Stammdaten!A38="","",Stammdaten!A38)</f>
      </c>
      <c r="F38" s="20"/>
      <c r="H38" s="35"/>
      <c r="I38" s="3"/>
      <c r="J38" s="4"/>
      <c r="K38" s="4"/>
      <c r="L38" s="4"/>
      <c r="M38" s="9"/>
      <c r="N38" s="10">
        <f t="shared" si="0"/>
        <v>0</v>
      </c>
      <c r="O38">
        <f t="shared" si="1"/>
      </c>
    </row>
    <row r="39" spans="1:15" ht="12.75">
      <c r="A39" s="43">
        <f>IF(Stammdaten!A39="","",Stammdaten!A39)</f>
      </c>
      <c r="F39" s="20"/>
      <c r="H39" s="35"/>
      <c r="I39" s="3"/>
      <c r="J39" s="4"/>
      <c r="K39" s="4"/>
      <c r="L39" s="4"/>
      <c r="M39" s="9"/>
      <c r="N39" s="10">
        <f t="shared" si="0"/>
        <v>0</v>
      </c>
      <c r="O39">
        <f t="shared" si="1"/>
      </c>
    </row>
    <row r="40" spans="1:15" ht="12.75">
      <c r="A40" s="43">
        <f>IF(Stammdaten!A40="","",Stammdaten!A40)</f>
      </c>
      <c r="F40" s="20"/>
      <c r="H40" s="35"/>
      <c r="I40" s="3"/>
      <c r="J40" s="4"/>
      <c r="K40" s="4"/>
      <c r="L40" s="4"/>
      <c r="M40" s="9"/>
      <c r="N40" s="10">
        <f t="shared" si="0"/>
        <v>0</v>
      </c>
      <c r="O40">
        <f t="shared" si="1"/>
      </c>
    </row>
    <row r="41" spans="1:15" ht="12.75">
      <c r="A41" s="43">
        <f>IF(Stammdaten!A41="","",Stammdaten!A41)</f>
      </c>
      <c r="F41" s="20"/>
      <c r="H41" s="35"/>
      <c r="I41" s="3"/>
      <c r="J41" s="4"/>
      <c r="K41" s="4"/>
      <c r="L41" s="4"/>
      <c r="M41" s="9"/>
      <c r="N41" s="10">
        <f t="shared" si="0"/>
        <v>0</v>
      </c>
      <c r="O41">
        <f t="shared" si="1"/>
      </c>
    </row>
    <row r="42" spans="1:15" ht="12.75">
      <c r="A42" s="43">
        <f>IF(Stammdaten!A42="","",Stammdaten!A42)</f>
      </c>
      <c r="F42" s="20"/>
      <c r="H42" s="35"/>
      <c r="I42" s="3"/>
      <c r="J42" s="4"/>
      <c r="K42" s="4"/>
      <c r="L42" s="4"/>
      <c r="M42" s="9"/>
      <c r="N42" s="10">
        <f t="shared" si="0"/>
        <v>0</v>
      </c>
      <c r="O42">
        <f t="shared" si="1"/>
      </c>
    </row>
    <row r="43" spans="1:15" ht="12.75">
      <c r="A43" s="43">
        <f>IF(Stammdaten!A43="","",Stammdaten!A43)</f>
      </c>
      <c r="F43" s="20"/>
      <c r="H43" s="35"/>
      <c r="I43" s="3"/>
      <c r="J43" s="4"/>
      <c r="K43" s="4"/>
      <c r="L43" s="4"/>
      <c r="M43" s="9"/>
      <c r="N43" s="10">
        <f t="shared" si="0"/>
        <v>0</v>
      </c>
      <c r="O43">
        <f t="shared" si="1"/>
      </c>
    </row>
    <row r="44" spans="1:15" ht="12.75">
      <c r="A44" s="43">
        <f>IF(Stammdaten!A44="","",Stammdaten!A44)</f>
      </c>
      <c r="F44" s="20"/>
      <c r="H44" s="35"/>
      <c r="I44" s="3"/>
      <c r="J44" s="4"/>
      <c r="K44" s="4"/>
      <c r="L44" s="4"/>
      <c r="M44" s="9"/>
      <c r="N44" s="10">
        <f t="shared" si="0"/>
        <v>0</v>
      </c>
      <c r="O44">
        <f t="shared" si="1"/>
      </c>
    </row>
    <row r="45" spans="1:15" ht="12.75">
      <c r="A45" s="43">
        <f>IF(Stammdaten!A45="","",Stammdaten!A45)</f>
      </c>
      <c r="F45" s="20"/>
      <c r="H45" s="35"/>
      <c r="I45" s="3"/>
      <c r="J45" s="4"/>
      <c r="K45" s="4"/>
      <c r="L45" s="4"/>
      <c r="M45" s="9"/>
      <c r="N45" s="10">
        <f t="shared" si="0"/>
        <v>0</v>
      </c>
      <c r="O45">
        <f t="shared" si="1"/>
      </c>
    </row>
    <row r="46" spans="1:15" ht="12.75">
      <c r="A46" s="43">
        <f>IF(Stammdaten!A46="","",Stammdaten!A46)</f>
      </c>
      <c r="F46" s="20"/>
      <c r="H46" s="35"/>
      <c r="I46" s="3"/>
      <c r="J46" s="4"/>
      <c r="K46" s="4"/>
      <c r="L46" s="4"/>
      <c r="M46" s="9"/>
      <c r="N46" s="10">
        <f t="shared" si="0"/>
        <v>0</v>
      </c>
      <c r="O46">
        <f t="shared" si="1"/>
      </c>
    </row>
    <row r="47" spans="1:15" ht="12.75">
      <c r="A47" s="43">
        <f>IF(Stammdaten!A47="","",Stammdaten!A47)</f>
      </c>
      <c r="F47" s="20"/>
      <c r="H47" s="35"/>
      <c r="I47" s="3"/>
      <c r="J47" s="4"/>
      <c r="K47" s="4"/>
      <c r="L47" s="4"/>
      <c r="M47" s="9"/>
      <c r="N47" s="10">
        <f t="shared" si="0"/>
        <v>0</v>
      </c>
      <c r="O47">
        <f t="shared" si="1"/>
      </c>
    </row>
    <row r="48" spans="1:15" ht="12.75">
      <c r="A48" s="43">
        <f>IF(Stammdaten!A48="","",Stammdaten!A48)</f>
      </c>
      <c r="F48" s="20"/>
      <c r="H48" s="35"/>
      <c r="I48" s="3"/>
      <c r="J48" s="4"/>
      <c r="K48" s="4"/>
      <c r="L48" s="4"/>
      <c r="M48" s="9"/>
      <c r="N48" s="10">
        <f t="shared" si="0"/>
        <v>0</v>
      </c>
      <c r="O48">
        <f t="shared" si="1"/>
      </c>
    </row>
    <row r="49" spans="1:15" ht="12.75">
      <c r="A49" s="43">
        <f>IF(Stammdaten!A49="","",Stammdaten!A49)</f>
      </c>
      <c r="F49" s="20"/>
      <c r="H49" s="35"/>
      <c r="I49" s="3"/>
      <c r="J49" s="4"/>
      <c r="K49" s="4"/>
      <c r="L49" s="4"/>
      <c r="M49" s="9"/>
      <c r="N49" s="10">
        <f t="shared" si="0"/>
        <v>0</v>
      </c>
      <c r="O49">
        <f t="shared" si="1"/>
      </c>
    </row>
    <row r="50" spans="1:15" ht="12.75">
      <c r="A50" s="43">
        <f>IF(Stammdaten!A50="","",Stammdaten!A50)</f>
      </c>
      <c r="F50" s="20"/>
      <c r="H50" s="35"/>
      <c r="I50" s="3"/>
      <c r="J50" s="4"/>
      <c r="K50" s="4"/>
      <c r="L50" s="4"/>
      <c r="M50" s="9"/>
      <c r="N50" s="10">
        <f t="shared" si="0"/>
        <v>0</v>
      </c>
      <c r="O50">
        <f t="shared" si="1"/>
      </c>
    </row>
    <row r="51" spans="1:15" ht="12.75">
      <c r="A51" s="43">
        <f>IF(Stammdaten!A51="","",Stammdaten!A51)</f>
      </c>
      <c r="F51" s="20"/>
      <c r="H51" s="35"/>
      <c r="I51" s="3"/>
      <c r="J51" s="4"/>
      <c r="K51" s="4"/>
      <c r="L51" s="4"/>
      <c r="M51" s="9"/>
      <c r="N51" s="10">
        <f t="shared" si="0"/>
        <v>0</v>
      </c>
      <c r="O51">
        <f t="shared" si="1"/>
      </c>
    </row>
    <row r="52" spans="1:15" ht="12.75">
      <c r="A52" s="43">
        <f>IF(Stammdaten!A52="","",Stammdaten!A52)</f>
      </c>
      <c r="F52" s="20"/>
      <c r="H52" s="35"/>
      <c r="I52" s="3"/>
      <c r="J52" s="4"/>
      <c r="K52" s="4"/>
      <c r="L52" s="4"/>
      <c r="M52" s="9"/>
      <c r="N52" s="10">
        <f t="shared" si="0"/>
        <v>0</v>
      </c>
      <c r="O52">
        <f t="shared" si="1"/>
      </c>
    </row>
    <row r="53" spans="1:15" ht="12.75">
      <c r="A53" s="43">
        <f>IF(Stammdaten!A53="","",Stammdaten!A53)</f>
      </c>
      <c r="F53" s="20"/>
      <c r="H53" s="35"/>
      <c r="I53" s="3"/>
      <c r="J53" s="4"/>
      <c r="K53" s="4"/>
      <c r="L53" s="4"/>
      <c r="M53" s="9"/>
      <c r="N53" s="10">
        <f t="shared" si="0"/>
        <v>0</v>
      </c>
      <c r="O53">
        <f t="shared" si="1"/>
      </c>
    </row>
    <row r="54" spans="1:15" ht="12.75">
      <c r="A54" s="43">
        <f>IF(Stammdaten!A54="","",Stammdaten!A54)</f>
      </c>
      <c r="F54" s="20"/>
      <c r="H54" s="35"/>
      <c r="I54" s="3"/>
      <c r="J54" s="4"/>
      <c r="K54" s="4"/>
      <c r="L54" s="4"/>
      <c r="M54" s="9"/>
      <c r="N54" s="10">
        <f t="shared" si="0"/>
        <v>0</v>
      </c>
      <c r="O54">
        <f t="shared" si="1"/>
      </c>
    </row>
    <row r="55" spans="1:15" ht="12.75">
      <c r="A55" s="43">
        <f>IF(Stammdaten!A55="","",Stammdaten!A55)</f>
      </c>
      <c r="F55" s="20"/>
      <c r="H55" s="35"/>
      <c r="I55" s="3"/>
      <c r="J55" s="4"/>
      <c r="K55" s="4"/>
      <c r="L55" s="4"/>
      <c r="M55" s="9"/>
      <c r="N55" s="10">
        <f t="shared" si="0"/>
        <v>0</v>
      </c>
      <c r="O55">
        <f t="shared" si="1"/>
      </c>
    </row>
    <row r="56" spans="1:15" ht="12.75">
      <c r="A56" s="43">
        <f>IF(Stammdaten!A56="","",Stammdaten!A56)</f>
      </c>
      <c r="F56" s="20"/>
      <c r="H56" s="35"/>
      <c r="I56" s="3"/>
      <c r="J56" s="4"/>
      <c r="K56" s="4"/>
      <c r="L56" s="4"/>
      <c r="M56" s="9"/>
      <c r="N56" s="10">
        <f t="shared" si="0"/>
        <v>0</v>
      </c>
      <c r="O56">
        <f t="shared" si="1"/>
      </c>
    </row>
    <row r="57" spans="1:15" ht="12.75">
      <c r="A57" s="43">
        <f>IF(Stammdaten!A57="","",Stammdaten!A57)</f>
      </c>
      <c r="F57" s="20"/>
      <c r="H57" s="35"/>
      <c r="I57" s="3"/>
      <c r="J57" s="4"/>
      <c r="K57" s="4"/>
      <c r="L57" s="4"/>
      <c r="M57" s="9"/>
      <c r="N57" s="10">
        <f t="shared" si="0"/>
        <v>0</v>
      </c>
      <c r="O57">
        <f t="shared" si="1"/>
      </c>
    </row>
    <row r="58" spans="1:15" ht="12.75">
      <c r="A58" s="43">
        <f>IF(Stammdaten!A58="","",Stammdaten!A58)</f>
      </c>
      <c r="F58" s="20"/>
      <c r="H58" s="35"/>
      <c r="I58" s="3"/>
      <c r="J58" s="4"/>
      <c r="K58" s="4"/>
      <c r="L58" s="4"/>
      <c r="M58" s="9"/>
      <c r="N58" s="10">
        <f t="shared" si="0"/>
        <v>0</v>
      </c>
      <c r="O58">
        <f t="shared" si="1"/>
      </c>
    </row>
    <row r="59" spans="1:15" ht="12.75">
      <c r="A59" s="43">
        <f>IF(Stammdaten!A59="","",Stammdaten!A59)</f>
      </c>
      <c r="F59" s="20"/>
      <c r="H59" s="35"/>
      <c r="I59" s="3"/>
      <c r="J59" s="4"/>
      <c r="K59" s="4"/>
      <c r="L59" s="4"/>
      <c r="M59" s="9"/>
      <c r="N59" s="10">
        <f t="shared" si="0"/>
        <v>0</v>
      </c>
      <c r="O59">
        <f t="shared" si="1"/>
      </c>
    </row>
    <row r="60" spans="1:15" ht="12.75">
      <c r="A60" s="43">
        <f>IF(Stammdaten!A60="","",Stammdaten!A60)</f>
      </c>
      <c r="F60" s="20"/>
      <c r="H60" s="35"/>
      <c r="I60" s="3"/>
      <c r="J60" s="4"/>
      <c r="K60" s="4"/>
      <c r="L60" s="4"/>
      <c r="M60" s="9"/>
      <c r="N60" s="10">
        <f t="shared" si="0"/>
        <v>0</v>
      </c>
      <c r="O60">
        <f t="shared" si="1"/>
      </c>
    </row>
    <row r="61" spans="1:15" ht="12.75">
      <c r="A61" s="43">
        <f>IF(Stammdaten!A61="","",Stammdaten!A61)</f>
      </c>
      <c r="F61" s="20"/>
      <c r="H61" s="35"/>
      <c r="I61" s="3"/>
      <c r="J61" s="4"/>
      <c r="K61" s="4"/>
      <c r="L61" s="4"/>
      <c r="M61" s="9"/>
      <c r="N61" s="10">
        <f t="shared" si="0"/>
        <v>0</v>
      </c>
      <c r="O61">
        <f t="shared" si="1"/>
      </c>
    </row>
    <row r="62" spans="1:15" ht="12.75">
      <c r="A62" s="43">
        <f>IF(Stammdaten!A62="","",Stammdaten!A62)</f>
      </c>
      <c r="F62" s="20"/>
      <c r="H62" s="35"/>
      <c r="I62" s="3"/>
      <c r="J62" s="4"/>
      <c r="K62" s="4"/>
      <c r="L62" s="4"/>
      <c r="M62" s="9"/>
      <c r="N62" s="10">
        <f t="shared" si="0"/>
        <v>0</v>
      </c>
      <c r="O62">
        <f t="shared" si="1"/>
      </c>
    </row>
    <row r="63" spans="1:15" ht="12.75">
      <c r="A63" s="43">
        <f>IF(Stammdaten!A63="","",Stammdaten!A63)</f>
      </c>
      <c r="F63" s="20"/>
      <c r="H63" s="35"/>
      <c r="I63" s="3"/>
      <c r="J63" s="4"/>
      <c r="K63" s="4"/>
      <c r="L63" s="4"/>
      <c r="M63" s="9"/>
      <c r="N63" s="10">
        <f t="shared" si="0"/>
        <v>0</v>
      </c>
      <c r="O63">
        <f t="shared" si="1"/>
      </c>
    </row>
    <row r="64" spans="1:15" ht="12.75">
      <c r="A64" s="43">
        <f>IF(Stammdaten!A64="","",Stammdaten!A64)</f>
      </c>
      <c r="F64" s="20"/>
      <c r="H64" s="35"/>
      <c r="I64" s="3"/>
      <c r="J64" s="4"/>
      <c r="K64" s="4"/>
      <c r="L64" s="4"/>
      <c r="M64" s="9"/>
      <c r="N64" s="10">
        <f t="shared" si="0"/>
        <v>0</v>
      </c>
      <c r="O64">
        <f t="shared" si="1"/>
      </c>
    </row>
    <row r="65" spans="1:15" ht="12.75">
      <c r="A65" s="43">
        <f>IF(Stammdaten!A65="","",Stammdaten!A65)</f>
      </c>
      <c r="F65" s="20"/>
      <c r="H65" s="35"/>
      <c r="I65" s="3"/>
      <c r="J65" s="4"/>
      <c r="K65" s="4"/>
      <c r="L65" s="4"/>
      <c r="M65" s="9"/>
      <c r="N65" s="10">
        <f t="shared" si="0"/>
        <v>0</v>
      </c>
      <c r="O65">
        <f t="shared" si="1"/>
      </c>
    </row>
    <row r="66" spans="1:15" ht="12.75">
      <c r="A66" s="43">
        <f>IF(Stammdaten!A66="","",Stammdaten!A66)</f>
      </c>
      <c r="F66" s="20"/>
      <c r="H66" s="35"/>
      <c r="I66" s="3"/>
      <c r="J66" s="4"/>
      <c r="K66" s="4"/>
      <c r="L66" s="4"/>
      <c r="M66" s="9"/>
      <c r="N66" s="10">
        <f t="shared" si="0"/>
        <v>0</v>
      </c>
      <c r="O66">
        <f t="shared" si="1"/>
      </c>
    </row>
    <row r="67" spans="1:15" ht="12.75">
      <c r="A67" s="43">
        <f>IF(Stammdaten!A67="","",Stammdaten!A67)</f>
      </c>
      <c r="F67" s="20"/>
      <c r="H67" s="35"/>
      <c r="I67" s="3"/>
      <c r="J67" s="4"/>
      <c r="K67" s="4"/>
      <c r="L67" s="4"/>
      <c r="M67" s="9"/>
      <c r="N67" s="10">
        <f t="shared" si="0"/>
        <v>0</v>
      </c>
      <c r="O67">
        <f t="shared" si="1"/>
      </c>
    </row>
    <row r="68" spans="1:15" ht="12.75">
      <c r="A68" s="43">
        <f>IF(Stammdaten!A68="","",Stammdaten!A68)</f>
      </c>
      <c r="F68" s="20"/>
      <c r="H68" s="35"/>
      <c r="I68" s="3"/>
      <c r="J68" s="4"/>
      <c r="K68" s="4"/>
      <c r="L68" s="4"/>
      <c r="M68" s="9"/>
      <c r="N68" s="10">
        <f t="shared" si="0"/>
        <v>0</v>
      </c>
      <c r="O68">
        <f t="shared" si="1"/>
      </c>
    </row>
    <row r="69" spans="1:15" ht="12.75">
      <c r="A69" s="43">
        <f>IF(Stammdaten!A69="","",Stammdaten!A69)</f>
      </c>
      <c r="F69" s="20"/>
      <c r="H69" s="35"/>
      <c r="I69" s="3"/>
      <c r="J69" s="4"/>
      <c r="K69" s="4"/>
      <c r="L69" s="4"/>
      <c r="M69" s="9"/>
      <c r="N69" s="10">
        <f aca="true" t="shared" si="2" ref="N69:N100">SUM(I69:M69)</f>
        <v>0</v>
      </c>
      <c r="O69">
        <f aca="true" t="shared" si="3" ref="O69:O100">A69</f>
      </c>
    </row>
    <row r="70" spans="1:15" ht="12.75">
      <c r="A70" s="43">
        <f>IF(Stammdaten!A70="","",Stammdaten!A70)</f>
      </c>
      <c r="F70" s="20"/>
      <c r="H70" s="35"/>
      <c r="I70" s="3"/>
      <c r="J70" s="4"/>
      <c r="K70" s="4"/>
      <c r="L70" s="4"/>
      <c r="M70" s="9"/>
      <c r="N70" s="10">
        <f t="shared" si="2"/>
        <v>0</v>
      </c>
      <c r="O70">
        <f t="shared" si="3"/>
      </c>
    </row>
    <row r="71" spans="1:15" ht="12.75">
      <c r="A71" s="43">
        <f>IF(Stammdaten!A71="","",Stammdaten!A71)</f>
      </c>
      <c r="F71" s="20"/>
      <c r="H71" s="35"/>
      <c r="I71" s="3"/>
      <c r="J71" s="4"/>
      <c r="K71" s="4"/>
      <c r="L71" s="4"/>
      <c r="M71" s="9"/>
      <c r="N71" s="10">
        <f t="shared" si="2"/>
        <v>0</v>
      </c>
      <c r="O71">
        <f t="shared" si="3"/>
      </c>
    </row>
    <row r="72" spans="1:15" ht="12.75">
      <c r="A72" s="43">
        <f>IF(Stammdaten!A72="","",Stammdaten!A72)</f>
      </c>
      <c r="F72" s="20"/>
      <c r="H72" s="35"/>
      <c r="I72" s="3"/>
      <c r="J72" s="4"/>
      <c r="K72" s="4"/>
      <c r="L72" s="4"/>
      <c r="M72" s="9"/>
      <c r="N72" s="10">
        <f t="shared" si="2"/>
        <v>0</v>
      </c>
      <c r="O72">
        <f t="shared" si="3"/>
      </c>
    </row>
    <row r="73" spans="1:15" ht="12.75">
      <c r="A73" s="43">
        <f>IF(Stammdaten!A73="","",Stammdaten!A73)</f>
      </c>
      <c r="F73" s="20"/>
      <c r="H73" s="35"/>
      <c r="I73" s="3"/>
      <c r="J73" s="4"/>
      <c r="K73" s="4"/>
      <c r="L73" s="4"/>
      <c r="M73" s="9"/>
      <c r="N73" s="10">
        <f t="shared" si="2"/>
        <v>0</v>
      </c>
      <c r="O73">
        <f t="shared" si="3"/>
      </c>
    </row>
    <row r="74" spans="1:15" ht="12.75">
      <c r="A74" s="43">
        <f>IF(Stammdaten!A74="","",Stammdaten!A74)</f>
      </c>
      <c r="F74" s="20"/>
      <c r="H74" s="35"/>
      <c r="I74" s="3"/>
      <c r="J74" s="4"/>
      <c r="K74" s="4"/>
      <c r="L74" s="4"/>
      <c r="M74" s="9"/>
      <c r="N74" s="10">
        <f t="shared" si="2"/>
        <v>0</v>
      </c>
      <c r="O74">
        <f t="shared" si="3"/>
      </c>
    </row>
    <row r="75" spans="1:15" ht="12.75">
      <c r="A75" s="43">
        <f>IF(Stammdaten!A75="","",Stammdaten!A75)</f>
      </c>
      <c r="F75" s="20"/>
      <c r="H75" s="35"/>
      <c r="I75" s="3"/>
      <c r="J75" s="4"/>
      <c r="K75" s="4"/>
      <c r="L75" s="4"/>
      <c r="M75" s="9"/>
      <c r="N75" s="10">
        <f t="shared" si="2"/>
        <v>0</v>
      </c>
      <c r="O75">
        <f t="shared" si="3"/>
      </c>
    </row>
    <row r="76" spans="1:15" ht="12.75">
      <c r="A76" s="43">
        <f>IF(Stammdaten!A76="","",Stammdaten!A76)</f>
      </c>
      <c r="F76" s="20"/>
      <c r="H76" s="35"/>
      <c r="I76" s="3"/>
      <c r="J76" s="4"/>
      <c r="K76" s="4"/>
      <c r="L76" s="4"/>
      <c r="M76" s="9"/>
      <c r="N76" s="10">
        <f t="shared" si="2"/>
        <v>0</v>
      </c>
      <c r="O76">
        <f t="shared" si="3"/>
      </c>
    </row>
    <row r="77" spans="1:15" ht="12.75">
      <c r="A77" s="43">
        <f>IF(Stammdaten!A77="","",Stammdaten!A77)</f>
      </c>
      <c r="F77" s="20"/>
      <c r="H77" s="35"/>
      <c r="I77" s="3"/>
      <c r="J77" s="4"/>
      <c r="K77" s="4"/>
      <c r="L77" s="4"/>
      <c r="M77" s="9"/>
      <c r="N77" s="10">
        <f t="shared" si="2"/>
        <v>0</v>
      </c>
      <c r="O77">
        <f t="shared" si="3"/>
      </c>
    </row>
    <row r="78" spans="1:15" ht="12.75">
      <c r="A78" s="43">
        <f>IF(Stammdaten!A78="","",Stammdaten!A78)</f>
      </c>
      <c r="F78" s="20"/>
      <c r="H78" s="35"/>
      <c r="I78" s="3"/>
      <c r="J78" s="4"/>
      <c r="K78" s="4"/>
      <c r="L78" s="4"/>
      <c r="M78" s="9"/>
      <c r="N78" s="10">
        <f t="shared" si="2"/>
        <v>0</v>
      </c>
      <c r="O78">
        <f t="shared" si="3"/>
      </c>
    </row>
    <row r="79" spans="1:15" ht="12.75">
      <c r="A79" s="43">
        <f>IF(Stammdaten!A79="","",Stammdaten!A79)</f>
      </c>
      <c r="F79" s="20"/>
      <c r="H79" s="35"/>
      <c r="I79" s="3"/>
      <c r="J79" s="4"/>
      <c r="K79" s="4"/>
      <c r="L79" s="4"/>
      <c r="M79" s="9"/>
      <c r="N79" s="10">
        <f t="shared" si="2"/>
        <v>0</v>
      </c>
      <c r="O79">
        <f t="shared" si="3"/>
      </c>
    </row>
    <row r="80" spans="1:15" ht="12.75">
      <c r="A80" s="43">
        <f>IF(Stammdaten!A80="","",Stammdaten!A80)</f>
      </c>
      <c r="F80" s="20"/>
      <c r="H80" s="35"/>
      <c r="I80" s="3"/>
      <c r="J80" s="4"/>
      <c r="K80" s="4"/>
      <c r="L80" s="4"/>
      <c r="M80" s="9"/>
      <c r="N80" s="10">
        <f t="shared" si="2"/>
        <v>0</v>
      </c>
      <c r="O80">
        <f t="shared" si="3"/>
      </c>
    </row>
    <row r="81" spans="1:15" ht="12.75">
      <c r="A81" s="43">
        <f>IF(Stammdaten!A81="","",Stammdaten!A81)</f>
      </c>
      <c r="F81" s="20"/>
      <c r="H81" s="35"/>
      <c r="I81" s="3"/>
      <c r="J81" s="4"/>
      <c r="K81" s="4"/>
      <c r="L81" s="4"/>
      <c r="M81" s="9"/>
      <c r="N81" s="10">
        <f t="shared" si="2"/>
        <v>0</v>
      </c>
      <c r="O81">
        <f t="shared" si="3"/>
      </c>
    </row>
    <row r="82" spans="1:15" ht="12.75">
      <c r="A82" s="43">
        <f>IF(Stammdaten!A82="","",Stammdaten!A82)</f>
      </c>
      <c r="F82" s="20"/>
      <c r="H82" s="35"/>
      <c r="I82" s="3"/>
      <c r="J82" s="4"/>
      <c r="K82" s="4"/>
      <c r="L82" s="4"/>
      <c r="M82" s="9"/>
      <c r="N82" s="10">
        <f t="shared" si="2"/>
        <v>0</v>
      </c>
      <c r="O82">
        <f t="shared" si="3"/>
      </c>
    </row>
    <row r="83" spans="1:15" ht="12.75">
      <c r="A83" s="43">
        <f>IF(Stammdaten!A83="","",Stammdaten!A83)</f>
      </c>
      <c r="F83" s="20"/>
      <c r="H83" s="35"/>
      <c r="I83" s="3"/>
      <c r="J83" s="4"/>
      <c r="K83" s="4"/>
      <c r="L83" s="4"/>
      <c r="M83" s="9"/>
      <c r="N83" s="10">
        <f t="shared" si="2"/>
        <v>0</v>
      </c>
      <c r="O83">
        <f t="shared" si="3"/>
      </c>
    </row>
    <row r="84" spans="1:15" ht="12.75">
      <c r="A84" s="43">
        <f>IF(Stammdaten!A84="","",Stammdaten!A84)</f>
      </c>
      <c r="F84" s="20"/>
      <c r="H84" s="35"/>
      <c r="I84" s="3"/>
      <c r="J84" s="4"/>
      <c r="K84" s="4"/>
      <c r="L84" s="4"/>
      <c r="M84" s="9"/>
      <c r="N84" s="10">
        <f t="shared" si="2"/>
        <v>0</v>
      </c>
      <c r="O84">
        <f t="shared" si="3"/>
      </c>
    </row>
    <row r="85" spans="1:15" ht="12.75">
      <c r="A85" s="43">
        <f>IF(Stammdaten!A85="","",Stammdaten!A85)</f>
      </c>
      <c r="F85" s="20"/>
      <c r="H85" s="35"/>
      <c r="I85" s="3"/>
      <c r="J85" s="4"/>
      <c r="K85" s="4"/>
      <c r="L85" s="4"/>
      <c r="M85" s="9"/>
      <c r="N85" s="10">
        <f t="shared" si="2"/>
        <v>0</v>
      </c>
      <c r="O85">
        <f t="shared" si="3"/>
      </c>
    </row>
    <row r="86" spans="1:15" ht="12.75">
      <c r="A86" s="43">
        <f>IF(Stammdaten!A86="","",Stammdaten!A86)</f>
      </c>
      <c r="F86" s="20"/>
      <c r="H86" s="35"/>
      <c r="I86" s="3"/>
      <c r="J86" s="4"/>
      <c r="K86" s="4"/>
      <c r="L86" s="4"/>
      <c r="M86" s="9"/>
      <c r="N86" s="10">
        <f t="shared" si="2"/>
        <v>0</v>
      </c>
      <c r="O86">
        <f t="shared" si="3"/>
      </c>
    </row>
    <row r="87" spans="1:15" ht="12.75">
      <c r="A87" s="43">
        <f>IF(Stammdaten!A87="","",Stammdaten!A87)</f>
      </c>
      <c r="F87" s="20"/>
      <c r="H87" s="35"/>
      <c r="I87" s="3"/>
      <c r="J87" s="4"/>
      <c r="K87" s="4"/>
      <c r="L87" s="4"/>
      <c r="M87" s="9"/>
      <c r="N87" s="10">
        <f t="shared" si="2"/>
        <v>0</v>
      </c>
      <c r="O87">
        <f t="shared" si="3"/>
      </c>
    </row>
    <row r="88" spans="1:15" ht="12.75">
      <c r="A88" s="43">
        <f>IF(Stammdaten!A88="","",Stammdaten!A88)</f>
      </c>
      <c r="F88" s="20"/>
      <c r="H88" s="35"/>
      <c r="I88" s="3"/>
      <c r="J88" s="4"/>
      <c r="K88" s="4"/>
      <c r="L88" s="4"/>
      <c r="M88" s="9"/>
      <c r="N88" s="10">
        <f t="shared" si="2"/>
        <v>0</v>
      </c>
      <c r="O88">
        <f t="shared" si="3"/>
      </c>
    </row>
    <row r="89" spans="1:15" ht="12.75">
      <c r="A89" s="43">
        <f>IF(Stammdaten!A89="","",Stammdaten!A89)</f>
      </c>
      <c r="F89" s="20"/>
      <c r="H89" s="35"/>
      <c r="I89" s="3"/>
      <c r="J89" s="4"/>
      <c r="K89" s="4"/>
      <c r="L89" s="4"/>
      <c r="M89" s="9"/>
      <c r="N89" s="10">
        <f t="shared" si="2"/>
        <v>0</v>
      </c>
      <c r="O89">
        <f t="shared" si="3"/>
      </c>
    </row>
    <row r="90" spans="1:15" ht="12.75">
      <c r="A90" s="43">
        <f>IF(Stammdaten!A90="","",Stammdaten!A90)</f>
      </c>
      <c r="F90" s="20"/>
      <c r="H90" s="35"/>
      <c r="I90" s="3"/>
      <c r="J90" s="4"/>
      <c r="K90" s="4"/>
      <c r="L90" s="4"/>
      <c r="M90" s="9"/>
      <c r="N90" s="10">
        <f t="shared" si="2"/>
        <v>0</v>
      </c>
      <c r="O90">
        <f t="shared" si="3"/>
      </c>
    </row>
    <row r="91" spans="1:15" ht="12.75">
      <c r="A91" s="43">
        <f>IF(Stammdaten!A91="","",Stammdaten!A91)</f>
      </c>
      <c r="F91" s="20"/>
      <c r="H91" s="35"/>
      <c r="I91" s="3"/>
      <c r="J91" s="4"/>
      <c r="K91" s="4"/>
      <c r="L91" s="4"/>
      <c r="M91" s="9"/>
      <c r="N91" s="10">
        <f t="shared" si="2"/>
        <v>0</v>
      </c>
      <c r="O91">
        <f t="shared" si="3"/>
      </c>
    </row>
    <row r="92" spans="1:15" ht="12.75">
      <c r="A92" s="43">
        <f>IF(Stammdaten!A92="","",Stammdaten!A92)</f>
      </c>
      <c r="F92" s="20"/>
      <c r="H92" s="35"/>
      <c r="I92" s="3"/>
      <c r="J92" s="4"/>
      <c r="K92" s="4"/>
      <c r="L92" s="4"/>
      <c r="M92" s="9"/>
      <c r="N92" s="10">
        <f t="shared" si="2"/>
        <v>0</v>
      </c>
      <c r="O92">
        <f t="shared" si="3"/>
      </c>
    </row>
    <row r="93" spans="1:15" ht="12.75">
      <c r="A93" s="43">
        <f>IF(Stammdaten!A93="","",Stammdaten!A93)</f>
      </c>
      <c r="F93" s="20"/>
      <c r="H93" s="35"/>
      <c r="I93" s="3"/>
      <c r="J93" s="4"/>
      <c r="K93" s="4"/>
      <c r="L93" s="4"/>
      <c r="M93" s="9"/>
      <c r="N93" s="10">
        <f t="shared" si="2"/>
        <v>0</v>
      </c>
      <c r="O93">
        <f t="shared" si="3"/>
      </c>
    </row>
    <row r="94" spans="1:15" ht="12.75">
      <c r="A94" s="43">
        <f>IF(Stammdaten!A94="","",Stammdaten!A94)</f>
      </c>
      <c r="F94" s="20"/>
      <c r="H94" s="35"/>
      <c r="I94" s="3"/>
      <c r="J94" s="4"/>
      <c r="K94" s="4"/>
      <c r="L94" s="4"/>
      <c r="M94" s="9"/>
      <c r="N94" s="10">
        <f t="shared" si="2"/>
        <v>0</v>
      </c>
      <c r="O94">
        <f t="shared" si="3"/>
      </c>
    </row>
    <row r="95" spans="1:15" ht="12.75">
      <c r="A95" s="43">
        <f>IF(Stammdaten!A95="","",Stammdaten!A95)</f>
      </c>
      <c r="F95" s="20"/>
      <c r="H95" s="35"/>
      <c r="I95" s="3"/>
      <c r="J95" s="4"/>
      <c r="K95" s="4"/>
      <c r="L95" s="4"/>
      <c r="M95" s="9"/>
      <c r="N95" s="10">
        <f t="shared" si="2"/>
        <v>0</v>
      </c>
      <c r="O95">
        <f t="shared" si="3"/>
      </c>
    </row>
    <row r="96" spans="1:15" ht="12.75">
      <c r="A96" s="43">
        <f>IF(Stammdaten!A96="","",Stammdaten!A96)</f>
      </c>
      <c r="F96" s="20"/>
      <c r="H96" s="35"/>
      <c r="I96" s="3"/>
      <c r="J96" s="4"/>
      <c r="K96" s="4"/>
      <c r="L96" s="4"/>
      <c r="M96" s="9"/>
      <c r="N96" s="10">
        <f t="shared" si="2"/>
        <v>0</v>
      </c>
      <c r="O96">
        <f t="shared" si="3"/>
      </c>
    </row>
    <row r="97" spans="1:15" ht="12.75">
      <c r="A97" s="43">
        <f>IF(Stammdaten!A97="","",Stammdaten!A97)</f>
      </c>
      <c r="F97" s="20"/>
      <c r="H97" s="35"/>
      <c r="I97" s="3"/>
      <c r="J97" s="4"/>
      <c r="K97" s="4"/>
      <c r="L97" s="4"/>
      <c r="M97" s="9"/>
      <c r="N97" s="10">
        <f t="shared" si="2"/>
        <v>0</v>
      </c>
      <c r="O97">
        <f t="shared" si="3"/>
      </c>
    </row>
    <row r="98" spans="1:15" ht="12.75">
      <c r="A98" s="43">
        <f>IF(Stammdaten!A98="","",Stammdaten!A98)</f>
      </c>
      <c r="F98" s="20"/>
      <c r="H98" s="35"/>
      <c r="I98" s="3"/>
      <c r="J98" s="4"/>
      <c r="K98" s="4"/>
      <c r="L98" s="4"/>
      <c r="M98" s="9"/>
      <c r="N98" s="10">
        <f t="shared" si="2"/>
        <v>0</v>
      </c>
      <c r="O98">
        <f t="shared" si="3"/>
      </c>
    </row>
    <row r="99" spans="1:15" ht="12.75">
      <c r="A99" s="43">
        <f>IF(Stammdaten!A99="","",Stammdaten!A99)</f>
      </c>
      <c r="F99" s="20"/>
      <c r="H99" s="35"/>
      <c r="I99" s="3"/>
      <c r="J99" s="4"/>
      <c r="K99" s="4"/>
      <c r="L99" s="4"/>
      <c r="M99" s="9"/>
      <c r="N99" s="10">
        <f t="shared" si="2"/>
        <v>0</v>
      </c>
      <c r="O99">
        <f t="shared" si="3"/>
      </c>
    </row>
    <row r="100" spans="1:15" ht="12.75">
      <c r="A100" s="43">
        <f>IF(Stammdaten!A100="","",Stammdaten!A100)</f>
      </c>
      <c r="F100" s="20"/>
      <c r="H100" s="35"/>
      <c r="I100" s="3"/>
      <c r="J100" s="4"/>
      <c r="K100" s="4"/>
      <c r="L100" s="4"/>
      <c r="M100" s="9"/>
      <c r="N100" s="10">
        <f t="shared" si="2"/>
        <v>0</v>
      </c>
      <c r="O100">
        <f t="shared" si="3"/>
      </c>
    </row>
    <row r="101" ht="12.75">
      <c r="F101" s="20"/>
    </row>
    <row r="102" ht="12.75">
      <c r="F102" s="20"/>
    </row>
    <row r="103" ht="12.75">
      <c r="F103" s="20"/>
    </row>
    <row r="104" ht="12.75">
      <c r="F104" s="20"/>
    </row>
    <row r="105" ht="12.75">
      <c r="F105" s="20"/>
    </row>
    <row r="106" ht="12.75">
      <c r="F106" s="20"/>
    </row>
    <row r="107" ht="12.75">
      <c r="F107" s="20"/>
    </row>
    <row r="108" ht="12.75">
      <c r="F108" s="20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  <row r="113" ht="12.75">
      <c r="F113" s="20"/>
    </row>
    <row r="114" ht="12.75">
      <c r="F114" s="20"/>
    </row>
    <row r="115" ht="12.75">
      <c r="F115" s="20"/>
    </row>
    <row r="116" ht="12.75">
      <c r="F116" s="20"/>
    </row>
    <row r="117" ht="12.75">
      <c r="F117" s="20"/>
    </row>
    <row r="118" ht="12.75">
      <c r="F118" s="20"/>
    </row>
    <row r="119" ht="12.75">
      <c r="F119" s="20"/>
    </row>
    <row r="120" ht="12.75">
      <c r="F120" s="20"/>
    </row>
    <row r="121" ht="12.75">
      <c r="F121" s="20"/>
    </row>
    <row r="122" ht="12.75">
      <c r="F122" s="20"/>
    </row>
    <row r="123" ht="12.75">
      <c r="F123" s="20"/>
    </row>
    <row r="124" ht="12.75">
      <c r="F124" s="20"/>
    </row>
    <row r="125" ht="12.75">
      <c r="F125" s="20"/>
    </row>
    <row r="126" ht="12.75">
      <c r="F126" s="20"/>
    </row>
    <row r="127" ht="12.75">
      <c r="F127" s="20"/>
    </row>
    <row r="128" ht="12.75">
      <c r="F128" s="20"/>
    </row>
    <row r="129" ht="12.75">
      <c r="F129" s="20"/>
    </row>
    <row r="130" ht="12.75">
      <c r="F130" s="20"/>
    </row>
    <row r="131" ht="12.75">
      <c r="F131" s="20"/>
    </row>
    <row r="132" ht="12.75">
      <c r="F132" s="20"/>
    </row>
    <row r="133" ht="12.75">
      <c r="F133" s="20"/>
    </row>
    <row r="134" ht="12.75">
      <c r="F134" s="20"/>
    </row>
    <row r="135" ht="12.75">
      <c r="F135" s="20"/>
    </row>
    <row r="136" ht="12.75">
      <c r="F136" s="20"/>
    </row>
    <row r="137" ht="12.75">
      <c r="F137" s="20"/>
    </row>
    <row r="138" ht="12.75">
      <c r="F138" s="20"/>
    </row>
    <row r="139" ht="12.75">
      <c r="F139" s="20"/>
    </row>
    <row r="140" ht="12.75">
      <c r="F140" s="20"/>
    </row>
    <row r="141" ht="12.75">
      <c r="F141" s="20"/>
    </row>
    <row r="142" ht="12.75">
      <c r="F142" s="20"/>
    </row>
    <row r="143" ht="12.75">
      <c r="F143" s="20"/>
    </row>
    <row r="144" ht="12.75">
      <c r="F144" s="20"/>
    </row>
    <row r="145" ht="12.75">
      <c r="F145" s="20"/>
    </row>
    <row r="146" ht="12.75">
      <c r="F146" s="20"/>
    </row>
    <row r="147" ht="12.75">
      <c r="F147" s="20"/>
    </row>
    <row r="148" ht="12.75">
      <c r="F148" s="20"/>
    </row>
    <row r="149" ht="12.75">
      <c r="F149" s="20"/>
    </row>
    <row r="150" ht="12.75">
      <c r="F150" s="20"/>
    </row>
    <row r="151" ht="12.75">
      <c r="F151" s="20"/>
    </row>
    <row r="152" ht="12.75">
      <c r="F152" s="20"/>
    </row>
    <row r="153" ht="12.75">
      <c r="F153" s="20"/>
    </row>
    <row r="154" ht="12.75">
      <c r="F154" s="20"/>
    </row>
    <row r="155" ht="12.75">
      <c r="F155" s="20"/>
    </row>
    <row r="156" ht="12.75">
      <c r="F156" s="20"/>
    </row>
    <row r="157" ht="12.75">
      <c r="F157" s="20"/>
    </row>
    <row r="158" ht="12.75">
      <c r="F158" s="20"/>
    </row>
    <row r="159" ht="12.75">
      <c r="F159" s="20"/>
    </row>
    <row r="160" ht="12.75">
      <c r="F160" s="20"/>
    </row>
    <row r="161" ht="12.75">
      <c r="F161" s="20"/>
    </row>
    <row r="162" ht="12.75">
      <c r="F162" s="20"/>
    </row>
    <row r="163" ht="12.75">
      <c r="F163" s="20"/>
    </row>
    <row r="164" ht="12.75">
      <c r="F164" s="20"/>
    </row>
    <row r="165" ht="12.75">
      <c r="F165" s="20"/>
    </row>
    <row r="166" ht="12.75">
      <c r="F166" s="20"/>
    </row>
    <row r="167" ht="12.75">
      <c r="F167" s="20"/>
    </row>
    <row r="168" ht="12.75">
      <c r="F168" s="20"/>
    </row>
    <row r="169" ht="12.75">
      <c r="F169" s="20"/>
    </row>
    <row r="170" ht="12.75">
      <c r="F170" s="20"/>
    </row>
    <row r="171" ht="12.75">
      <c r="F171" s="20"/>
    </row>
    <row r="172" ht="12.75">
      <c r="F172" s="20"/>
    </row>
    <row r="173" ht="12.75">
      <c r="F173" s="20"/>
    </row>
    <row r="174" ht="12.75">
      <c r="F174" s="20"/>
    </row>
    <row r="175" ht="12.75">
      <c r="F175" s="20"/>
    </row>
    <row r="176" ht="12.75">
      <c r="F176" s="20"/>
    </row>
    <row r="177" ht="12.75">
      <c r="F177" s="20"/>
    </row>
    <row r="178" ht="12.75">
      <c r="F178" s="20"/>
    </row>
    <row r="179" ht="12.75">
      <c r="F179" s="20"/>
    </row>
    <row r="180" ht="12.75">
      <c r="F180" s="20"/>
    </row>
    <row r="181" ht="12.75">
      <c r="F181" s="20"/>
    </row>
    <row r="182" ht="12.75">
      <c r="F182" s="20"/>
    </row>
    <row r="183" ht="12.75">
      <c r="F183" s="20"/>
    </row>
    <row r="184" ht="12.75">
      <c r="F184" s="20"/>
    </row>
    <row r="185" ht="12.75">
      <c r="F185" s="20"/>
    </row>
    <row r="186" ht="12.75">
      <c r="F186" s="20"/>
    </row>
    <row r="187" ht="12.75">
      <c r="F187" s="20"/>
    </row>
    <row r="188" ht="12.75">
      <c r="F188" s="20"/>
    </row>
    <row r="189" ht="12.75">
      <c r="F189" s="20"/>
    </row>
    <row r="190" ht="12.75">
      <c r="F190" s="20"/>
    </row>
    <row r="191" ht="12.75">
      <c r="F191" s="20"/>
    </row>
    <row r="192" ht="12.75">
      <c r="F192" s="20"/>
    </row>
    <row r="193" ht="12.75">
      <c r="F193" s="20"/>
    </row>
    <row r="194" ht="12.75">
      <c r="F194" s="20"/>
    </row>
    <row r="195" ht="12.75">
      <c r="F195" s="20"/>
    </row>
    <row r="196" ht="12.75">
      <c r="F196" s="20"/>
    </row>
    <row r="197" ht="12.75">
      <c r="F197" s="20"/>
    </row>
    <row r="198" ht="12.75">
      <c r="F198" s="20"/>
    </row>
    <row r="199" ht="12.75">
      <c r="F199" s="20"/>
    </row>
    <row r="200" ht="12.75">
      <c r="F200" s="20"/>
    </row>
    <row r="201" ht="12.75">
      <c r="F201" s="20"/>
    </row>
    <row r="202" ht="12.75">
      <c r="F202" s="20"/>
    </row>
    <row r="203" ht="12.75">
      <c r="F203" s="20"/>
    </row>
    <row r="204" ht="12.75">
      <c r="F204" s="20"/>
    </row>
    <row r="205" ht="12.75">
      <c r="F205" s="20"/>
    </row>
    <row r="206" ht="12.75">
      <c r="F206" s="20"/>
    </row>
    <row r="207" ht="12.75">
      <c r="F207" s="20"/>
    </row>
    <row r="208" ht="12.75">
      <c r="F208" s="20"/>
    </row>
    <row r="209" ht="12.75">
      <c r="F209" s="20"/>
    </row>
    <row r="210" ht="12.75">
      <c r="F210" s="20"/>
    </row>
    <row r="211" ht="12.75">
      <c r="F211" s="20"/>
    </row>
    <row r="212" ht="12.75">
      <c r="F212" s="20"/>
    </row>
    <row r="213" ht="12.75">
      <c r="F213" s="20"/>
    </row>
    <row r="214" ht="12.75">
      <c r="F214" s="20"/>
    </row>
    <row r="215" ht="12.75">
      <c r="F215" s="20"/>
    </row>
    <row r="216" ht="12.75">
      <c r="F216" s="20"/>
    </row>
    <row r="217" ht="12.75">
      <c r="F217" s="20"/>
    </row>
    <row r="218" ht="12.75">
      <c r="F218" s="20"/>
    </row>
    <row r="219" ht="12.75">
      <c r="F219" s="20"/>
    </row>
    <row r="220" ht="12.75">
      <c r="F220" s="20"/>
    </row>
    <row r="221" ht="12.75">
      <c r="F221" s="20"/>
    </row>
    <row r="222" ht="12.75">
      <c r="F222" s="20"/>
    </row>
    <row r="223" ht="12.75">
      <c r="F223" s="20"/>
    </row>
    <row r="224" ht="12.75">
      <c r="F224" s="20"/>
    </row>
    <row r="225" ht="12.75">
      <c r="F225" s="20"/>
    </row>
    <row r="226" ht="12.75">
      <c r="F226" s="20"/>
    </row>
    <row r="227" ht="12.75">
      <c r="F227" s="20"/>
    </row>
    <row r="228" ht="12.75">
      <c r="F228" s="20"/>
    </row>
    <row r="229" ht="12.75">
      <c r="F229" s="20"/>
    </row>
    <row r="230" ht="12.75">
      <c r="F230" s="20"/>
    </row>
    <row r="231" ht="12.75">
      <c r="F231" s="20"/>
    </row>
    <row r="232" ht="12.75">
      <c r="F232" s="20"/>
    </row>
    <row r="233" ht="12.75">
      <c r="F233" s="20"/>
    </row>
    <row r="234" ht="12.75">
      <c r="F234" s="20"/>
    </row>
    <row r="235" ht="12.75">
      <c r="F235" s="20"/>
    </row>
    <row r="236" ht="12.75">
      <c r="F236" s="20"/>
    </row>
    <row r="237" ht="12.75">
      <c r="F237" s="20"/>
    </row>
    <row r="238" ht="12.75">
      <c r="F238" s="20"/>
    </row>
    <row r="239" ht="12.75">
      <c r="F239" s="20"/>
    </row>
    <row r="240" ht="12.75">
      <c r="F240" s="20"/>
    </row>
    <row r="241" ht="12.75">
      <c r="F241" s="20"/>
    </row>
    <row r="242" ht="12.75">
      <c r="F242" s="20"/>
    </row>
    <row r="243" ht="12.75">
      <c r="F243" s="20"/>
    </row>
    <row r="244" ht="12.75">
      <c r="F244" s="20"/>
    </row>
    <row r="245" ht="12.75">
      <c r="F245" s="20"/>
    </row>
    <row r="246" ht="12.75">
      <c r="F246" s="20"/>
    </row>
    <row r="247" ht="12.75">
      <c r="F247" s="20"/>
    </row>
    <row r="248" ht="12.75">
      <c r="F248" s="20"/>
    </row>
    <row r="249" ht="12.75">
      <c r="F249" s="20"/>
    </row>
    <row r="250" ht="12.75">
      <c r="F250" s="20"/>
    </row>
    <row r="251" ht="12.75">
      <c r="F251" s="20"/>
    </row>
    <row r="252" ht="12.75">
      <c r="F252" s="20"/>
    </row>
    <row r="253" ht="12.75">
      <c r="F253" s="20"/>
    </row>
    <row r="254" ht="12.75">
      <c r="F254" s="20"/>
    </row>
    <row r="255" ht="12.75">
      <c r="F255" s="20"/>
    </row>
    <row r="256" ht="12.75">
      <c r="F256" s="20"/>
    </row>
    <row r="257" ht="12.75">
      <c r="F257" s="20"/>
    </row>
    <row r="258" ht="12.75">
      <c r="F258" s="20"/>
    </row>
    <row r="259" ht="12.75">
      <c r="F259" s="20"/>
    </row>
    <row r="260" ht="12.75">
      <c r="F260" s="20"/>
    </row>
    <row r="261" ht="12.75">
      <c r="F261" s="20"/>
    </row>
    <row r="262" ht="12.75">
      <c r="F262" s="20"/>
    </row>
    <row r="263" ht="12.75">
      <c r="F263" s="20"/>
    </row>
    <row r="264" ht="12.75">
      <c r="F264" s="20"/>
    </row>
    <row r="265" ht="12.75">
      <c r="F265" s="20"/>
    </row>
    <row r="266" ht="12.75">
      <c r="F266" s="20"/>
    </row>
    <row r="267" ht="12.75">
      <c r="F267" s="20"/>
    </row>
    <row r="268" ht="12.75">
      <c r="F268" s="20"/>
    </row>
    <row r="269" ht="12.75">
      <c r="F269" s="20"/>
    </row>
    <row r="270" ht="12.75">
      <c r="F270" s="20"/>
    </row>
    <row r="271" ht="12.75">
      <c r="F271" s="20"/>
    </row>
    <row r="272" ht="12.75">
      <c r="F272" s="20"/>
    </row>
    <row r="273" ht="12.75">
      <c r="F273" s="20"/>
    </row>
    <row r="274" ht="12.75">
      <c r="F274" s="20"/>
    </row>
    <row r="275" ht="12.75">
      <c r="F275" s="20"/>
    </row>
    <row r="276" ht="12.75">
      <c r="F276" s="20"/>
    </row>
    <row r="277" ht="12.75">
      <c r="F277" s="20"/>
    </row>
    <row r="278" ht="12.75">
      <c r="F278" s="20"/>
    </row>
    <row r="279" ht="12.75">
      <c r="F279" s="20"/>
    </row>
    <row r="280" ht="12.75">
      <c r="F280" s="20"/>
    </row>
    <row r="281" ht="12.75">
      <c r="F281" s="20"/>
    </row>
    <row r="282" ht="12.75">
      <c r="F282" s="20"/>
    </row>
    <row r="283" ht="12.75">
      <c r="F283" s="20"/>
    </row>
    <row r="284" ht="12.75">
      <c r="F284" s="20"/>
    </row>
    <row r="285" ht="12.75">
      <c r="F285" s="20"/>
    </row>
    <row r="286" ht="12.75">
      <c r="F286" s="20"/>
    </row>
    <row r="287" ht="12.75">
      <c r="F287" s="20"/>
    </row>
    <row r="288" ht="12.75">
      <c r="F288" s="20"/>
    </row>
    <row r="289" ht="12.75">
      <c r="F289" s="20"/>
    </row>
    <row r="290" ht="12.75">
      <c r="F290" s="20"/>
    </row>
    <row r="291" ht="12.75">
      <c r="F291" s="20"/>
    </row>
    <row r="292" ht="12.75">
      <c r="F292" s="20"/>
    </row>
    <row r="293" ht="12.75">
      <c r="F293" s="20"/>
    </row>
    <row r="294" ht="12.75">
      <c r="F294" s="20"/>
    </row>
    <row r="295" ht="12.75">
      <c r="F295" s="20"/>
    </row>
    <row r="296" ht="12.75">
      <c r="F296" s="20"/>
    </row>
    <row r="297" ht="12.75">
      <c r="F297" s="20"/>
    </row>
    <row r="298" ht="12.75">
      <c r="F298" s="20"/>
    </row>
    <row r="299" ht="12.75">
      <c r="F299" s="20"/>
    </row>
    <row r="300" ht="12.75">
      <c r="F300" s="20"/>
    </row>
    <row r="301" ht="12.75">
      <c r="F301" s="20"/>
    </row>
    <row r="302" ht="12.75">
      <c r="F302" s="20"/>
    </row>
    <row r="303" ht="12.75">
      <c r="F303" s="20"/>
    </row>
    <row r="304" ht="12.75">
      <c r="F304" s="20"/>
    </row>
    <row r="305" ht="12.75">
      <c r="F305" s="20"/>
    </row>
    <row r="306" ht="12.75">
      <c r="F306" s="20"/>
    </row>
    <row r="307" ht="12.75">
      <c r="F307" s="20"/>
    </row>
    <row r="308" ht="12.75">
      <c r="F308" s="20"/>
    </row>
    <row r="309" ht="12.75">
      <c r="F309" s="20"/>
    </row>
    <row r="310" ht="12.75">
      <c r="F310" s="20"/>
    </row>
    <row r="311" ht="12.75">
      <c r="F311" s="20"/>
    </row>
    <row r="312" ht="12.75">
      <c r="F312" s="20"/>
    </row>
    <row r="313" ht="12.75">
      <c r="F313" s="20"/>
    </row>
    <row r="314" ht="12.75">
      <c r="F314" s="20"/>
    </row>
    <row r="315" ht="12.75">
      <c r="F315" s="20"/>
    </row>
    <row r="316" ht="12.75">
      <c r="F316" s="20"/>
    </row>
    <row r="317" ht="12.75">
      <c r="F317" s="20"/>
    </row>
    <row r="318" ht="12.75">
      <c r="F318" s="20"/>
    </row>
    <row r="319" ht="12.75">
      <c r="F319" s="20"/>
    </row>
    <row r="320" ht="12.75">
      <c r="F320" s="20"/>
    </row>
    <row r="321" ht="12.75">
      <c r="F321" s="20"/>
    </row>
    <row r="322" ht="12.75">
      <c r="F322" s="20"/>
    </row>
    <row r="323" ht="12.75">
      <c r="F323" s="20"/>
    </row>
    <row r="324" ht="12.75">
      <c r="F324" s="20"/>
    </row>
    <row r="325" ht="12.75">
      <c r="F325" s="20"/>
    </row>
    <row r="326" ht="12.75">
      <c r="F326" s="20"/>
    </row>
    <row r="327" ht="12.75">
      <c r="F327" s="20"/>
    </row>
    <row r="328" ht="12.75">
      <c r="F328" s="20"/>
    </row>
    <row r="329" ht="12.75">
      <c r="F329" s="20"/>
    </row>
    <row r="330" ht="12.75">
      <c r="F330" s="20"/>
    </row>
    <row r="331" ht="12.75">
      <c r="F331" s="20"/>
    </row>
    <row r="332" ht="12.75">
      <c r="F332" s="20"/>
    </row>
    <row r="333" ht="12.75">
      <c r="F333" s="20"/>
    </row>
    <row r="334" ht="12.75">
      <c r="F334" s="20"/>
    </row>
    <row r="335" ht="12.75">
      <c r="F335" s="20"/>
    </row>
    <row r="336" ht="12.75">
      <c r="F336" s="20"/>
    </row>
    <row r="337" ht="12.75">
      <c r="F337" s="20"/>
    </row>
    <row r="338" ht="12.75">
      <c r="F338" s="20"/>
    </row>
    <row r="339" ht="12.75">
      <c r="F339" s="20"/>
    </row>
    <row r="340" ht="12.75">
      <c r="F340" s="20"/>
    </row>
    <row r="341" ht="12.75">
      <c r="F341" s="20"/>
    </row>
    <row r="342" ht="12.75">
      <c r="F342" s="20"/>
    </row>
    <row r="343" ht="12.75">
      <c r="F343" s="20"/>
    </row>
    <row r="344" ht="12.75">
      <c r="F344" s="20"/>
    </row>
    <row r="345" ht="12.75">
      <c r="F345" s="20"/>
    </row>
    <row r="346" ht="12.75">
      <c r="F346" s="20"/>
    </row>
    <row r="347" ht="12.75">
      <c r="F347" s="20"/>
    </row>
    <row r="348" ht="12.75">
      <c r="F348" s="20"/>
    </row>
    <row r="349" ht="12.75">
      <c r="F349" s="20"/>
    </row>
    <row r="350" ht="12.75">
      <c r="F350" s="20"/>
    </row>
    <row r="351" ht="12.75">
      <c r="F351" s="20"/>
    </row>
    <row r="352" ht="12.75">
      <c r="F352" s="20"/>
    </row>
    <row r="353" ht="12.75">
      <c r="F353" s="20"/>
    </row>
    <row r="354" ht="12.75">
      <c r="F354" s="20"/>
    </row>
    <row r="355" ht="12.75">
      <c r="F355" s="20"/>
    </row>
    <row r="356" ht="12.75">
      <c r="F356" s="20"/>
    </row>
    <row r="357" ht="12.75">
      <c r="F357" s="20"/>
    </row>
    <row r="358" ht="12.75">
      <c r="F358" s="20"/>
    </row>
    <row r="359" ht="12.75">
      <c r="F359" s="20"/>
    </row>
    <row r="360" ht="12.75">
      <c r="F360" s="20"/>
    </row>
    <row r="361" ht="12.75">
      <c r="F361" s="20"/>
    </row>
    <row r="362" ht="12.75">
      <c r="F362" s="20"/>
    </row>
    <row r="363" ht="12.75">
      <c r="F363" s="20"/>
    </row>
    <row r="364" ht="12.75">
      <c r="F364" s="20"/>
    </row>
    <row r="365" ht="12.75">
      <c r="F365" s="20"/>
    </row>
    <row r="366" ht="12.75">
      <c r="F366" s="20"/>
    </row>
    <row r="367" ht="12.75">
      <c r="F367" s="20"/>
    </row>
    <row r="368" ht="12.75">
      <c r="F368" s="20"/>
    </row>
    <row r="369" ht="12.75">
      <c r="F369" s="20"/>
    </row>
    <row r="370" ht="12.75">
      <c r="F370" s="20"/>
    </row>
    <row r="371" ht="12.75">
      <c r="F371" s="20"/>
    </row>
    <row r="372" ht="12.75">
      <c r="F372" s="20"/>
    </row>
    <row r="373" ht="12.75">
      <c r="F373" s="20"/>
    </row>
    <row r="374" ht="12.75">
      <c r="F374" s="20"/>
    </row>
    <row r="375" ht="12.75">
      <c r="F375" s="20"/>
    </row>
    <row r="376" ht="12.75">
      <c r="F376" s="20"/>
    </row>
    <row r="377" ht="12.75">
      <c r="F377" s="20"/>
    </row>
    <row r="378" ht="12.75">
      <c r="F378" s="20"/>
    </row>
    <row r="379" ht="12.75">
      <c r="F379" s="20"/>
    </row>
    <row r="380" ht="12.75">
      <c r="F380" s="20"/>
    </row>
    <row r="381" ht="12.75">
      <c r="F381" s="20"/>
    </row>
    <row r="382" ht="12.75">
      <c r="F382" s="20"/>
    </row>
    <row r="383" ht="12.75">
      <c r="F383" s="20"/>
    </row>
    <row r="384" ht="12.75">
      <c r="F384" s="20"/>
    </row>
    <row r="385" ht="12.75">
      <c r="F385" s="20"/>
    </row>
    <row r="386" ht="12.75">
      <c r="F386" s="20"/>
    </row>
    <row r="387" ht="12.75">
      <c r="F387" s="20"/>
    </row>
    <row r="388" ht="12.75">
      <c r="F388" s="20"/>
    </row>
    <row r="389" ht="12.75">
      <c r="F389" s="20"/>
    </row>
    <row r="390" ht="12.75">
      <c r="F390" s="20"/>
    </row>
    <row r="391" ht="12.75">
      <c r="F391" s="20"/>
    </row>
    <row r="392" ht="12.75">
      <c r="F392" s="20"/>
    </row>
    <row r="393" ht="12.75">
      <c r="F393" s="20"/>
    </row>
    <row r="394" ht="12.75">
      <c r="F394" s="20"/>
    </row>
    <row r="395" ht="12.75">
      <c r="F395" s="20"/>
    </row>
    <row r="396" ht="12.75">
      <c r="F396" s="20"/>
    </row>
    <row r="397" ht="12.75">
      <c r="F397" s="20"/>
    </row>
    <row r="398" ht="12.75">
      <c r="F398" s="20"/>
    </row>
    <row r="399" ht="12.75">
      <c r="F399" s="20"/>
    </row>
    <row r="400" ht="12.75">
      <c r="F400" s="20"/>
    </row>
    <row r="401" ht="12.75">
      <c r="F401" s="20"/>
    </row>
    <row r="402" ht="12.75">
      <c r="F402" s="20"/>
    </row>
    <row r="403" ht="12.75">
      <c r="F403" s="20"/>
    </row>
    <row r="404" ht="12.75">
      <c r="F404" s="20"/>
    </row>
    <row r="405" ht="12.75">
      <c r="F405" s="20"/>
    </row>
    <row r="406" ht="12.75">
      <c r="F406" s="20"/>
    </row>
    <row r="407" ht="12.75">
      <c r="F407" s="20"/>
    </row>
    <row r="408" ht="12.75">
      <c r="F408" s="20"/>
    </row>
    <row r="409" ht="12.75">
      <c r="F409" s="20"/>
    </row>
    <row r="410" ht="12.75">
      <c r="F410" s="20"/>
    </row>
    <row r="411" ht="12.75">
      <c r="F411" s="20"/>
    </row>
    <row r="412" ht="12.75">
      <c r="F412" s="20"/>
    </row>
    <row r="413" ht="12.75">
      <c r="F413" s="20"/>
    </row>
    <row r="414" ht="12.75">
      <c r="F414" s="20"/>
    </row>
    <row r="415" ht="12.75">
      <c r="F415" s="20"/>
    </row>
    <row r="416" ht="12.75">
      <c r="F416" s="20"/>
    </row>
    <row r="417" ht="12.75">
      <c r="F417" s="20"/>
    </row>
    <row r="418" ht="12.75">
      <c r="F418" s="20"/>
    </row>
    <row r="419" ht="12.75">
      <c r="F419" s="20"/>
    </row>
    <row r="420" ht="12.75">
      <c r="F420" s="20"/>
    </row>
    <row r="421" ht="12.75">
      <c r="F421" s="20"/>
    </row>
    <row r="422" ht="12.75">
      <c r="F422" s="20"/>
    </row>
    <row r="423" ht="12.75">
      <c r="F423" s="20"/>
    </row>
    <row r="424" ht="12.75">
      <c r="F424" s="20"/>
    </row>
    <row r="425" ht="12.75">
      <c r="F425" s="20"/>
    </row>
    <row r="426" ht="12.75">
      <c r="F426" s="20"/>
    </row>
    <row r="427" ht="12.75">
      <c r="F427" s="20"/>
    </row>
    <row r="428" ht="12.75">
      <c r="F428" s="20"/>
    </row>
    <row r="429" ht="12.75">
      <c r="F429" s="20"/>
    </row>
    <row r="430" ht="12.75">
      <c r="F430" s="20"/>
    </row>
    <row r="431" ht="12.75">
      <c r="F431" s="20"/>
    </row>
    <row r="432" ht="12.75">
      <c r="F432" s="20"/>
    </row>
    <row r="433" ht="12.75">
      <c r="F433" s="20"/>
    </row>
    <row r="434" ht="12.75">
      <c r="F434" s="20"/>
    </row>
    <row r="435" ht="12.75">
      <c r="F435" s="20"/>
    </row>
    <row r="436" ht="12.75">
      <c r="F436" s="20"/>
    </row>
    <row r="437" ht="12.75">
      <c r="F437" s="20"/>
    </row>
    <row r="438" ht="12.75">
      <c r="F438" s="20"/>
    </row>
    <row r="439" ht="12.75">
      <c r="F439" s="20"/>
    </row>
    <row r="440" ht="12.75">
      <c r="F440" s="20"/>
    </row>
    <row r="441" ht="12.75">
      <c r="F441" s="20"/>
    </row>
    <row r="442" ht="12.75">
      <c r="F442" s="20"/>
    </row>
    <row r="443" ht="12.75">
      <c r="F443" s="20"/>
    </row>
    <row r="444" ht="12.75">
      <c r="F444" s="20"/>
    </row>
    <row r="445" ht="12.75">
      <c r="F445" s="20"/>
    </row>
    <row r="446" ht="12.75">
      <c r="F446" s="20"/>
    </row>
    <row r="447" ht="12.75">
      <c r="F447" s="20"/>
    </row>
    <row r="448" ht="12.75">
      <c r="F448" s="20"/>
    </row>
    <row r="449" ht="12.75">
      <c r="F449" s="20"/>
    </row>
    <row r="450" ht="12.75">
      <c r="F450" s="20"/>
    </row>
    <row r="451" ht="12.75">
      <c r="F451" s="20"/>
    </row>
    <row r="452" ht="12.75">
      <c r="F452" s="20"/>
    </row>
    <row r="453" ht="12.75">
      <c r="F453" s="20"/>
    </row>
    <row r="454" ht="12.75">
      <c r="F454" s="20"/>
    </row>
    <row r="455" ht="12.75">
      <c r="F455" s="20"/>
    </row>
    <row r="456" ht="12.75">
      <c r="F456" s="20"/>
    </row>
    <row r="457" ht="12.75">
      <c r="F457" s="20"/>
    </row>
    <row r="458" ht="12.75">
      <c r="F458" s="20"/>
    </row>
    <row r="459" ht="12.75">
      <c r="F459" s="20"/>
    </row>
    <row r="460" ht="12.75">
      <c r="F460" s="20"/>
    </row>
    <row r="461" ht="12.75">
      <c r="F461" s="20"/>
    </row>
    <row r="462" ht="12.75">
      <c r="F462" s="20"/>
    </row>
    <row r="463" ht="12.75">
      <c r="F463" s="20"/>
    </row>
    <row r="464" ht="12.75">
      <c r="F464" s="20"/>
    </row>
    <row r="465" ht="12.75">
      <c r="F465" s="20"/>
    </row>
    <row r="466" ht="12.75">
      <c r="F466" s="20"/>
    </row>
    <row r="467" ht="12.75">
      <c r="F467" s="20"/>
    </row>
    <row r="468" ht="12.75">
      <c r="F468" s="20"/>
    </row>
    <row r="469" ht="12.75">
      <c r="F469" s="20"/>
    </row>
    <row r="470" ht="12.75">
      <c r="F470" s="20"/>
    </row>
    <row r="471" ht="12.75">
      <c r="F471" s="20"/>
    </row>
    <row r="472" ht="12.75">
      <c r="F472" s="20"/>
    </row>
    <row r="473" ht="12.75">
      <c r="F473" s="20"/>
    </row>
    <row r="474" ht="12.75">
      <c r="F474" s="20"/>
    </row>
    <row r="475" ht="12.75">
      <c r="F475" s="20"/>
    </row>
    <row r="476" ht="12.75">
      <c r="F476" s="20"/>
    </row>
    <row r="477" ht="12.75">
      <c r="F477" s="20"/>
    </row>
    <row r="478" ht="12.75">
      <c r="F478" s="20"/>
    </row>
    <row r="479" ht="12.75">
      <c r="F479" s="20"/>
    </row>
    <row r="480" ht="12.75">
      <c r="F480" s="20"/>
    </row>
    <row r="481" ht="12.75">
      <c r="F481" s="20"/>
    </row>
    <row r="482" ht="12.75">
      <c r="F482" s="20"/>
    </row>
    <row r="483" ht="12.75">
      <c r="F483" s="20"/>
    </row>
    <row r="484" ht="12.75">
      <c r="F484" s="20"/>
    </row>
    <row r="485" ht="12.75">
      <c r="F485" s="20"/>
    </row>
    <row r="486" ht="12.75">
      <c r="F486" s="20"/>
    </row>
    <row r="487" ht="12.75">
      <c r="F487" s="20"/>
    </row>
    <row r="488" ht="12.75">
      <c r="F488" s="20"/>
    </row>
    <row r="489" ht="12.75">
      <c r="F489" s="20"/>
    </row>
    <row r="490" ht="12.75">
      <c r="F490" s="20"/>
    </row>
    <row r="491" ht="12.75">
      <c r="F491" s="20"/>
    </row>
    <row r="492" ht="12.75">
      <c r="F492" s="20"/>
    </row>
    <row r="493" ht="12.75">
      <c r="F493" s="20"/>
    </row>
    <row r="494" ht="12.75">
      <c r="F494" s="20"/>
    </row>
    <row r="495" ht="12.75">
      <c r="F495" s="20"/>
    </row>
    <row r="496" ht="12.75">
      <c r="F496" s="20"/>
    </row>
    <row r="497" ht="12.75">
      <c r="F497" s="20"/>
    </row>
    <row r="498" ht="12.75">
      <c r="F498" s="20"/>
    </row>
    <row r="499" ht="12.75">
      <c r="F499" s="20"/>
    </row>
    <row r="500" ht="12.75">
      <c r="F500" s="20"/>
    </row>
    <row r="501" ht="12.75">
      <c r="F501" s="20"/>
    </row>
    <row r="502" ht="12.75">
      <c r="F502" s="20"/>
    </row>
    <row r="503" ht="12.75">
      <c r="F503" s="20"/>
    </row>
    <row r="504" ht="12.75">
      <c r="F504" s="20"/>
    </row>
    <row r="505" ht="12.75">
      <c r="F505" s="20"/>
    </row>
    <row r="506" ht="12.75">
      <c r="F506" s="20"/>
    </row>
    <row r="507" ht="12.75">
      <c r="F507" s="20"/>
    </row>
    <row r="508" ht="12.75">
      <c r="F508" s="20"/>
    </row>
    <row r="509" ht="12.75">
      <c r="F509" s="20"/>
    </row>
    <row r="510" ht="12.75">
      <c r="F510" s="20"/>
    </row>
    <row r="511" ht="12.75">
      <c r="F511" s="20"/>
    </row>
    <row r="512" ht="12.75">
      <c r="F512" s="20"/>
    </row>
    <row r="513" ht="12.75">
      <c r="F513" s="20"/>
    </row>
    <row r="514" ht="12.75">
      <c r="F514" s="20"/>
    </row>
    <row r="515" ht="12.75">
      <c r="F515" s="20"/>
    </row>
    <row r="516" ht="12.75">
      <c r="F516" s="20"/>
    </row>
    <row r="517" ht="12.75">
      <c r="F517" s="20"/>
    </row>
    <row r="518" ht="12.75">
      <c r="F518" s="20"/>
    </row>
    <row r="519" ht="12.75">
      <c r="F519" s="20"/>
    </row>
    <row r="520" ht="12.75">
      <c r="F520" s="20"/>
    </row>
    <row r="521" ht="12.75">
      <c r="F521" s="20"/>
    </row>
    <row r="522" ht="12.75">
      <c r="F522" s="20"/>
    </row>
    <row r="523" ht="12.75">
      <c r="F523" s="20"/>
    </row>
    <row r="524" ht="12.75">
      <c r="F524" s="20"/>
    </row>
    <row r="525" ht="12.75">
      <c r="F525" s="20"/>
    </row>
    <row r="526" ht="12.75">
      <c r="F526" s="20"/>
    </row>
    <row r="527" ht="12.75">
      <c r="F527" s="20"/>
    </row>
    <row r="528" ht="12.75">
      <c r="F528" s="20"/>
    </row>
    <row r="529" ht="12.75">
      <c r="F529" s="20"/>
    </row>
    <row r="530" ht="12.75">
      <c r="F530" s="20"/>
    </row>
    <row r="531" ht="12.75">
      <c r="F531" s="20"/>
    </row>
    <row r="532" ht="12.75">
      <c r="F532" s="20"/>
    </row>
    <row r="533" ht="12.75">
      <c r="F533" s="20"/>
    </row>
    <row r="534" ht="12.75">
      <c r="F534" s="20"/>
    </row>
    <row r="535" ht="12.75">
      <c r="F535" s="20"/>
    </row>
    <row r="536" ht="12.75">
      <c r="F536" s="20"/>
    </row>
    <row r="537" ht="12.75">
      <c r="F537" s="20"/>
    </row>
    <row r="538" ht="12.75">
      <c r="F538" s="20"/>
    </row>
    <row r="539" ht="12.75">
      <c r="F539" s="20"/>
    </row>
    <row r="540" ht="12.75">
      <c r="F540" s="20"/>
    </row>
    <row r="541" ht="12.75">
      <c r="F541" s="20"/>
    </row>
    <row r="542" ht="12.75">
      <c r="F542" s="20"/>
    </row>
    <row r="543" ht="12.75">
      <c r="F543" s="20"/>
    </row>
    <row r="544" ht="12.75">
      <c r="F544" s="20"/>
    </row>
    <row r="545" ht="12.75">
      <c r="F545" s="20"/>
    </row>
    <row r="546" ht="12.75">
      <c r="F546" s="20"/>
    </row>
    <row r="547" ht="12.75">
      <c r="F547" s="20"/>
    </row>
    <row r="548" ht="12.75">
      <c r="F548" s="20"/>
    </row>
    <row r="549" ht="12.75">
      <c r="F549" s="20"/>
    </row>
    <row r="550" ht="12.75">
      <c r="F550" s="20"/>
    </row>
    <row r="551" ht="12.75">
      <c r="F551" s="20"/>
    </row>
    <row r="552" ht="12.75">
      <c r="F552" s="20"/>
    </row>
    <row r="553" ht="12.75">
      <c r="F553" s="20"/>
    </row>
    <row r="554" ht="12.75">
      <c r="F554" s="20"/>
    </row>
    <row r="555" ht="12.75">
      <c r="F555" s="20"/>
    </row>
    <row r="556" ht="12.75">
      <c r="F556" s="20"/>
    </row>
    <row r="557" ht="12.75">
      <c r="F557" s="20"/>
    </row>
    <row r="558" ht="12.75">
      <c r="F558" s="20"/>
    </row>
    <row r="559" ht="12.75">
      <c r="F559" s="20"/>
    </row>
    <row r="560" ht="12.75">
      <c r="F560" s="20"/>
    </row>
    <row r="561" ht="12.75">
      <c r="F561" s="20"/>
    </row>
    <row r="562" ht="12.75">
      <c r="F562" s="20"/>
    </row>
    <row r="563" ht="12.75">
      <c r="F563" s="20"/>
    </row>
    <row r="564" ht="12.75">
      <c r="F564" s="20"/>
    </row>
    <row r="565" ht="12.75">
      <c r="F565" s="20"/>
    </row>
    <row r="566" ht="12.75">
      <c r="F566" s="20"/>
    </row>
    <row r="567" ht="12.75">
      <c r="F567" s="20"/>
    </row>
    <row r="568" ht="12.75">
      <c r="F568" s="20"/>
    </row>
    <row r="569" ht="12.75">
      <c r="F569" s="20"/>
    </row>
    <row r="570" ht="12.75">
      <c r="F570" s="20"/>
    </row>
    <row r="571" ht="12.75">
      <c r="F571" s="20"/>
    </row>
    <row r="572" ht="12.75">
      <c r="F572" s="20"/>
    </row>
    <row r="573" ht="12.75">
      <c r="F573" s="20"/>
    </row>
    <row r="574" ht="12.75">
      <c r="F574" s="20"/>
    </row>
    <row r="575" ht="12.75">
      <c r="F575" s="20"/>
    </row>
    <row r="576" ht="12.75">
      <c r="F576" s="20"/>
    </row>
    <row r="577" ht="12.75">
      <c r="F577" s="20"/>
    </row>
    <row r="578" ht="12.75">
      <c r="F578" s="20"/>
    </row>
    <row r="579" ht="12.75">
      <c r="F579" s="20"/>
    </row>
    <row r="580" ht="12.75">
      <c r="F580" s="20"/>
    </row>
    <row r="581" ht="12.75">
      <c r="F581" s="20"/>
    </row>
    <row r="582" ht="12.75">
      <c r="F582" s="20"/>
    </row>
    <row r="583" ht="12.75">
      <c r="F583" s="20"/>
    </row>
    <row r="584" ht="12.75">
      <c r="F584" s="20"/>
    </row>
    <row r="585" ht="12.75">
      <c r="F585" s="20"/>
    </row>
    <row r="586" ht="12.75">
      <c r="F586" s="20"/>
    </row>
    <row r="587" ht="12.75">
      <c r="F587" s="20"/>
    </row>
    <row r="588" ht="12.75">
      <c r="F588" s="20"/>
    </row>
    <row r="589" ht="12.75">
      <c r="F589" s="20"/>
    </row>
    <row r="590" ht="12.75">
      <c r="F590" s="20"/>
    </row>
    <row r="591" ht="12.75">
      <c r="F591" s="20"/>
    </row>
    <row r="592" ht="12.75">
      <c r="F592" s="20"/>
    </row>
    <row r="593" ht="12.75">
      <c r="F593" s="20"/>
    </row>
    <row r="594" ht="12.75">
      <c r="F594" s="20"/>
    </row>
    <row r="595" ht="12.75">
      <c r="F595" s="20"/>
    </row>
    <row r="596" ht="12.75">
      <c r="F596" s="20"/>
    </row>
    <row r="597" ht="12.75">
      <c r="F597" s="20"/>
    </row>
    <row r="598" ht="12.75">
      <c r="F598" s="20"/>
    </row>
    <row r="599" ht="12.75">
      <c r="F599" s="20"/>
    </row>
    <row r="600" ht="12.75">
      <c r="F600" s="20"/>
    </row>
    <row r="601" ht="12.75">
      <c r="F601" s="20"/>
    </row>
    <row r="602" ht="12.75">
      <c r="F602" s="20"/>
    </row>
    <row r="603" ht="12.75">
      <c r="F603" s="20"/>
    </row>
    <row r="604" ht="12.75">
      <c r="F604" s="20"/>
    </row>
    <row r="605" ht="12.75">
      <c r="F605" s="20"/>
    </row>
    <row r="606" ht="12.75">
      <c r="F606" s="20"/>
    </row>
    <row r="607" ht="12.75">
      <c r="F607" s="20"/>
    </row>
    <row r="608" ht="12.75">
      <c r="F608" s="20"/>
    </row>
    <row r="609" ht="12.75">
      <c r="F609" s="20"/>
    </row>
    <row r="610" ht="12.75">
      <c r="F610" s="20"/>
    </row>
    <row r="611" ht="12.75">
      <c r="F611" s="20"/>
    </row>
    <row r="612" ht="12.75">
      <c r="F612" s="20"/>
    </row>
    <row r="613" ht="12.75">
      <c r="F613" s="20"/>
    </row>
    <row r="614" ht="12.75">
      <c r="F614" s="20"/>
    </row>
    <row r="615" ht="12.75">
      <c r="F615" s="20"/>
    </row>
    <row r="616" ht="12.75">
      <c r="F616" s="20"/>
    </row>
    <row r="617" ht="12.75">
      <c r="F617" s="20"/>
    </row>
    <row r="618" ht="12.75">
      <c r="F618" s="20"/>
    </row>
    <row r="619" ht="12.75">
      <c r="F619" s="20"/>
    </row>
    <row r="620" ht="12.75">
      <c r="F620" s="20"/>
    </row>
    <row r="621" ht="12.75">
      <c r="F621" s="20"/>
    </row>
    <row r="622" ht="12.75">
      <c r="F622" s="20"/>
    </row>
    <row r="623" ht="12.75">
      <c r="F623" s="20"/>
    </row>
    <row r="624" ht="12.75">
      <c r="F624" s="20"/>
    </row>
    <row r="625" ht="12.75">
      <c r="F625" s="20"/>
    </row>
    <row r="626" ht="12.75">
      <c r="F626" s="20"/>
    </row>
    <row r="627" ht="12.75">
      <c r="F627" s="20"/>
    </row>
    <row r="628" ht="12.75">
      <c r="F628" s="20"/>
    </row>
    <row r="629" ht="12.75">
      <c r="F629" s="20"/>
    </row>
    <row r="630" ht="12.75">
      <c r="F630" s="20"/>
    </row>
    <row r="631" ht="12.75">
      <c r="F631" s="20"/>
    </row>
    <row r="632" ht="12.75">
      <c r="F632" s="20"/>
    </row>
    <row r="633" ht="12.75">
      <c r="F633" s="20"/>
    </row>
    <row r="634" ht="12.75">
      <c r="F634" s="20"/>
    </row>
    <row r="635" ht="12.75">
      <c r="F635" s="20"/>
    </row>
    <row r="636" ht="12.75">
      <c r="F636" s="20"/>
    </row>
    <row r="637" ht="12.75">
      <c r="F637" s="20"/>
    </row>
    <row r="638" ht="12.75">
      <c r="F638" s="20"/>
    </row>
    <row r="639" ht="12.75">
      <c r="F639" s="20"/>
    </row>
    <row r="640" ht="12.75">
      <c r="F640" s="20"/>
    </row>
    <row r="641" ht="12.75">
      <c r="F641" s="20"/>
    </row>
    <row r="642" ht="12.75">
      <c r="F642" s="20"/>
    </row>
    <row r="643" ht="12.75">
      <c r="F643" s="20"/>
    </row>
    <row r="644" ht="12.75">
      <c r="F644" s="20"/>
    </row>
    <row r="645" ht="12.75">
      <c r="F645" s="20"/>
    </row>
    <row r="646" ht="12.75">
      <c r="F646" s="20"/>
    </row>
    <row r="647" ht="12.75">
      <c r="F647" s="20"/>
    </row>
    <row r="648" ht="12.75">
      <c r="F648" s="20"/>
    </row>
    <row r="649" ht="12.75">
      <c r="F649" s="20"/>
    </row>
    <row r="650" ht="12.75">
      <c r="F650" s="20"/>
    </row>
    <row r="651" ht="12.75">
      <c r="F651" s="20"/>
    </row>
    <row r="652" ht="12.75">
      <c r="F652" s="20"/>
    </row>
    <row r="653" ht="12.75">
      <c r="F653" s="20"/>
    </row>
    <row r="654" ht="12.75">
      <c r="F654" s="20"/>
    </row>
    <row r="655" ht="12.75">
      <c r="F655" s="20"/>
    </row>
    <row r="656" ht="12.75">
      <c r="F656" s="20"/>
    </row>
    <row r="657" ht="12.75">
      <c r="F657" s="20"/>
    </row>
    <row r="658" ht="12.75">
      <c r="F658" s="20"/>
    </row>
    <row r="659" ht="12.75">
      <c r="F659" s="20"/>
    </row>
    <row r="660" ht="12.75">
      <c r="F660" s="20"/>
    </row>
    <row r="661" ht="12.75">
      <c r="F661" s="20"/>
    </row>
    <row r="662" ht="12.75">
      <c r="F662" s="20"/>
    </row>
    <row r="663" ht="12.75">
      <c r="F663" s="20"/>
    </row>
    <row r="664" ht="12.75">
      <c r="F664" s="20"/>
    </row>
    <row r="665" ht="12.75">
      <c r="F665" s="20"/>
    </row>
    <row r="666" ht="12.75">
      <c r="F666" s="20"/>
    </row>
    <row r="667" ht="12.75">
      <c r="F667" s="20"/>
    </row>
    <row r="668" ht="12.75">
      <c r="F668" s="20"/>
    </row>
    <row r="669" ht="12.75">
      <c r="F669" s="20"/>
    </row>
    <row r="670" ht="12.75">
      <c r="F670" s="20"/>
    </row>
    <row r="671" ht="12.75">
      <c r="F671" s="20"/>
    </row>
    <row r="672" ht="12.75">
      <c r="F672" s="20"/>
    </row>
    <row r="673" ht="12.75">
      <c r="F673" s="20"/>
    </row>
    <row r="674" ht="12.75">
      <c r="F674" s="20"/>
    </row>
    <row r="675" ht="12.75">
      <c r="F675" s="20"/>
    </row>
    <row r="676" ht="12.75">
      <c r="F676" s="20"/>
    </row>
    <row r="677" ht="12.75">
      <c r="F677" s="20"/>
    </row>
    <row r="678" ht="12.75">
      <c r="F678" s="20"/>
    </row>
    <row r="679" ht="12.75">
      <c r="F679" s="20"/>
    </row>
    <row r="680" ht="12.75">
      <c r="F680" s="20"/>
    </row>
    <row r="681" ht="12.75">
      <c r="F681" s="20"/>
    </row>
    <row r="682" ht="12.75">
      <c r="F682" s="20"/>
    </row>
    <row r="683" ht="12.75">
      <c r="F683" s="20"/>
    </row>
    <row r="684" ht="12.75">
      <c r="F684" s="20"/>
    </row>
    <row r="685" ht="12.75">
      <c r="F685" s="20"/>
    </row>
    <row r="686" ht="12.75">
      <c r="F686" s="20"/>
    </row>
    <row r="687" ht="12.75">
      <c r="F687" s="20"/>
    </row>
    <row r="688" ht="12.75">
      <c r="F688" s="20"/>
    </row>
    <row r="689" ht="12.75">
      <c r="F689" s="20"/>
    </row>
    <row r="690" ht="12.75">
      <c r="F690" s="20"/>
    </row>
    <row r="691" ht="12.75">
      <c r="F691" s="20"/>
    </row>
    <row r="692" ht="12.75">
      <c r="F692" s="20"/>
    </row>
    <row r="693" ht="12.75">
      <c r="F693" s="20"/>
    </row>
    <row r="694" ht="12.75">
      <c r="F694" s="20"/>
    </row>
    <row r="695" ht="12.75">
      <c r="F695" s="20"/>
    </row>
    <row r="696" ht="12.75">
      <c r="F696" s="20"/>
    </row>
    <row r="697" ht="12.75">
      <c r="F697" s="20"/>
    </row>
    <row r="698" ht="12.75">
      <c r="F698" s="20"/>
    </row>
    <row r="699" ht="12.75">
      <c r="F699" s="20"/>
    </row>
    <row r="700" ht="12.75">
      <c r="F700" s="20"/>
    </row>
    <row r="701" ht="12.75">
      <c r="F701" s="20"/>
    </row>
    <row r="702" ht="12.75">
      <c r="F702" s="20"/>
    </row>
    <row r="703" ht="12.75">
      <c r="F703" s="20"/>
    </row>
    <row r="704" ht="12.75">
      <c r="F704" s="20"/>
    </row>
    <row r="705" ht="12.75">
      <c r="F705" s="20"/>
    </row>
    <row r="706" ht="12.75">
      <c r="F706" s="20"/>
    </row>
    <row r="707" ht="12.75">
      <c r="F707" s="20"/>
    </row>
    <row r="708" ht="12.75">
      <c r="F708" s="20"/>
    </row>
    <row r="709" ht="12.75">
      <c r="F709" s="20"/>
    </row>
    <row r="710" ht="12.75">
      <c r="F710" s="20"/>
    </row>
    <row r="711" ht="12.75">
      <c r="F711" s="20"/>
    </row>
    <row r="712" ht="12.75">
      <c r="F712" s="20"/>
    </row>
    <row r="713" ht="12.75">
      <c r="F713" s="20"/>
    </row>
    <row r="714" ht="12.75">
      <c r="F714" s="20"/>
    </row>
    <row r="715" ht="12.75">
      <c r="F715" s="20"/>
    </row>
    <row r="716" ht="12.75">
      <c r="F716" s="20"/>
    </row>
    <row r="717" ht="12.75">
      <c r="F717" s="20"/>
    </row>
    <row r="718" ht="12.75">
      <c r="F718" s="20"/>
    </row>
    <row r="719" ht="12.75">
      <c r="F719" s="20"/>
    </row>
    <row r="720" ht="12.75">
      <c r="F720" s="20"/>
    </row>
    <row r="721" ht="12.75">
      <c r="F721" s="20"/>
    </row>
    <row r="722" ht="12.75">
      <c r="F722" s="20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Rockenfeller</dc:creator>
  <cp:keywords/>
  <dc:description/>
  <cp:lastModifiedBy>Frank Konertz</cp:lastModifiedBy>
  <cp:lastPrinted>2002-09-30T12:26:03Z</cp:lastPrinted>
  <dcterms:created xsi:type="dcterms:W3CDTF">2002-09-25T12:08:02Z</dcterms:created>
  <dcterms:modified xsi:type="dcterms:W3CDTF">2002-12-20T20:19:28Z</dcterms:modified>
  <cp:category/>
  <cp:version/>
  <cp:contentType/>
  <cp:contentStatus/>
</cp:coreProperties>
</file>